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4134bdba1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a3c64ab86e8847b4"/>
    <x:sheet xmlns:r="http://schemas.openxmlformats.org/officeDocument/2006/relationships" name="Test Cases" sheetId="2" r:id="R0276b04026634b3b"/>
    <x:sheet xmlns:r="http://schemas.openxmlformats.org/officeDocument/2006/relationships" name="Sources &amp; Scope" sheetId="3" r:id="R9bea8b8d86454a69"/>
    <x:sheet xmlns:r="http://schemas.openxmlformats.org/officeDocument/2006/relationships" name="Latest Production Check" sheetId="7" r:id="Rb39624fd94cf4d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b/>
      <x:sz val="11"/>
      <x:color rgb="FF134E4A"/>
      <x:name val="Carlito"/>
    </x:font>
    <x:font>
      <x:b/>
      <x:sz val="11"/>
      <x:color rgb="FFFFFFFF"/>
      <x:name val="Aptos"/>
    </x:font>
    <x:font>
      <x:sz val="11"/>
      <x:name val="Aptos"/>
    </x:font>
    <x:font>
      <x:b/>
      <x:sz val="11"/>
      <x:color rgb="FF115E59"/>
      <x:name val="Aptos"/>
    </x:font>
    <x:font>
      <x:b/>
      <x:sz val="11"/>
      <x:color rgb="FF134E4A"/>
      <x:name val="Aptos"/>
    </x:font>
    <x:font>
      <x:b/>
      <x:sz val="10"/>
      <x:color rgb="FFFFFFFF"/>
      <x:name val="Aptos"/>
    </x:font>
    <x:font>
      <x:sz val="10"/>
      <x:name val="Aptos"/>
    </x:font>
    <x:font>
      <x:b/>
      <x:sz val="10"/>
      <x:color rgb="FF134E4A"/>
      <x:name val="Aptos"/>
    </x:font>
    <x:font>
      <x:sz val="11"/>
      <x:color rgb="FF92400E"/>
      <x:name val="Carlito"/>
    </x:font>
    <x:font>
      <x:sz val="11"/>
      <x:color rgb="FF166534"/>
      <x:name val="Carlito"/>
    </x:font>
  </x:fonts>
  <x:fills count="25">
    <x:fill>
      <x:patternFill patternType="none"/>
    </x:fill>
    <x:fill>
      <x:patternFill patternType="gray125"/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4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wrapText="1"/>
    </x:xf>
    <x:xf numFmtId="0" fontId="7" fillId="4" borderId="1" xfId="0" applyNumberFormat="1" applyFont="1" applyFill="1" applyBorder="1"/>
    <x:xf numFmtId="0" fontId="7" fillId="4" borderId="2" xfId="0" applyNumberFormat="1" applyFont="1" applyFill="1" applyBorder="1"/>
    <x:xf numFmtId="0" fontId="7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10" fillId="4" borderId="1" xfId="0" applyNumberFormat="1" applyFont="1" applyFill="1" applyBorder="1" applyAlignment="1">
      <x:alignment wrapText="1"/>
    </x:xf>
    <x:xf numFmtId="0" fontId="10" fillId="4" borderId="2" xfId="0" applyNumberFormat="1" applyFont="1" applyFill="1" applyBorder="1" applyAlignment="1">
      <x:alignment wrapText="1"/>
    </x:xf>
    <x:xf numFmtId="0" fontId="10" fillId="4" borderId="3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left"/>
    </x:xf>
    <x:xf numFmtId="0" fontId="1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1" fillId="8" borderId="0" xfId="0" applyNumberFormat="1" applyFont="1" applyFill="1" applyBorder="1"/>
    <x:xf numFmtId="0" fontId="11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1" xfId="0" applyNumberFormat="1" applyFont="1" applyFill="1" applyBorder="1"/>
    <x:xf numFmtId="0" fontId="3" fillId="9" borderId="2" xfId="0" applyNumberFormat="1" applyFont="1" applyFill="1" applyBorder="1"/>
    <x:xf numFmtId="0" fontId="3" fillId="9" borderId="3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2" xfId="0" applyNumberFormat="1" applyFont="1" applyFill="1" applyBorder="1" applyAlignment="1">
      <x:alignment wrapText="1"/>
    </x:xf>
    <x:xf numFmtId="0" fontId="3" fillId="9" borderId="3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2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2" fillId="6" borderId="0" xfId="0" applyNumberFormat="1" applyFont="1" applyFill="1" applyBorder="1" applyAlignment="1">
      <x:alignment vertical="top"/>
    </x:xf>
    <x:xf numFmtId="0" fontId="11" fillId="8" borderId="0" xfId="0" applyNumberFormat="1" applyFont="1" applyFill="1" applyBorder="1" applyAlignment="1">
      <x:alignment vertical="top" wrapText="1"/>
    </x:xf>
    <x:xf numFmtId="0" fontId="3" fillId="9" borderId="1" xfId="0" applyNumberFormat="1" applyFont="1" applyFill="1" applyBorder="1" applyAlignment="1">
      <x:alignment vertical="top" wrapText="1"/>
    </x:xf>
    <x:xf numFmtId="0" fontId="3" fillId="9" borderId="2" xfId="0" applyNumberFormat="1" applyFont="1" applyFill="1" applyBorder="1" applyAlignment="1">
      <x:alignment vertical="top" wrapText="1"/>
    </x:xf>
    <x:xf numFmtId="0" fontId="3" fillId="9" borderId="3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left"/>
    </x:xf>
    <x:xf numFmtId="0" fontId="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2" fillId="11" borderId="0" xfId="0" applyNumberFormat="1" applyFont="1" applyFill="1" applyBorder="1"/>
    <x:xf numFmtId="0" fontId="2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12" fillId="13" borderId="0" xfId="0" applyNumberFormat="1" applyFont="1" applyFill="1" applyBorder="1"/>
    <x:xf numFmtId="0" fontId="12" fillId="13" borderId="0" xfId="0" applyNumberFormat="1" applyFont="1" applyFill="1" applyBorder="1" applyAlignment="1">
      <x:alignment wrapText="1"/>
    </x:xf>
    <x:xf numFmtId="0" fontId="12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3" fillId="14" borderId="0" xfId="0" applyNumberFormat="1" applyFont="1" applyFill="1" applyBorder="1"/>
    <x:xf numFmtId="0" fontId="3" fillId="14" borderId="1" xfId="0" applyNumberFormat="1" applyFont="1" applyFill="1" applyBorder="1"/>
    <x:xf numFmtId="0" fontId="3" fillId="14" borderId="2" xfId="0" applyNumberFormat="1" applyFont="1" applyFill="1" applyBorder="1"/>
    <x:xf numFmtId="0" fontId="3" fillId="14" borderId="3" xfId="0" applyNumberFormat="1" applyFont="1" applyFill="1" applyBorder="1"/>
    <x:xf numFmtId="0" fontId="3" fillId="14" borderId="1" xfId="0" applyNumberFormat="1" applyFont="1" applyFill="1" applyBorder="1" applyAlignment="1">
      <x:alignment wrapText="1"/>
    </x:xf>
    <x:xf numFmtId="0" fontId="3" fillId="14" borderId="2" xfId="0" applyNumberFormat="1" applyFont="1" applyFill="1" applyBorder="1" applyAlignment="1">
      <x:alignment wrapText="1"/>
    </x:xf>
    <x:xf numFmtId="0" fontId="3" fillId="14" borderId="3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vertical="top"/>
    </x:xf>
    <x:xf numFmtId="0" fontId="2" fillId="11" borderId="0" xfId="0" applyNumberFormat="1" applyFont="1" applyFill="1" applyBorder="1" applyAlignment="1">
      <x:alignment vertical="top" wrapText="1"/>
    </x:xf>
    <x:xf numFmtId="0" fontId="2" fillId="11" borderId="0" xfId="0" applyNumberFormat="1" applyFont="1" applyFill="1" applyBorder="1" applyAlignment="1">
      <x:alignment vertical="top"/>
    </x:xf>
    <x:xf numFmtId="0" fontId="3" fillId="14" borderId="1" xfId="0" applyNumberFormat="1" applyFont="1" applyFill="1" applyBorder="1" applyAlignment="1">
      <x:alignment vertical="top" wrapText="1"/>
    </x:xf>
    <x:xf numFmtId="0" fontId="3" fillId="14" borderId="2" xfId="0" applyNumberFormat="1" applyFont="1" applyFill="1" applyBorder="1" applyAlignment="1">
      <x:alignment vertical="top" wrapText="1"/>
    </x:xf>
    <x:xf numFmtId="0" fontId="3" fillId="14" borderId="3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left"/>
    </x:xf>
    <x:xf numFmtId="0" fontId="1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2" fillId="16" borderId="0" xfId="0" applyNumberFormat="1" applyFont="1" applyFill="1" applyBorder="1"/>
    <x:xf numFmtId="0" fontId="2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2" fillId="18" borderId="0" xfId="0" applyNumberFormat="1" applyFont="1" applyFill="1" applyBorder="1"/>
    <x:xf numFmtId="0" fontId="12" fillId="18" borderId="0" xfId="0" applyNumberFormat="1" applyFont="1" applyFill="1" applyBorder="1" applyAlignment="1">
      <x:alignment wrapText="1"/>
    </x:xf>
    <x:xf numFmtId="0" fontId="12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3" fillId="19" borderId="0" xfId="0" applyNumberFormat="1" applyFont="1" applyFill="1" applyBorder="1"/>
    <x:xf numFmtId="0" fontId="3" fillId="19" borderId="1" xfId="0" applyNumberFormat="1" applyFont="1" applyFill="1" applyBorder="1"/>
    <x:xf numFmtId="0" fontId="3" fillId="19" borderId="2" xfId="0" applyNumberFormat="1" applyFont="1" applyFill="1" applyBorder="1"/>
    <x:xf numFmtId="0" fontId="3" fillId="19" borderId="3" xfId="0" applyNumberFormat="1" applyFont="1" applyFill="1" applyBorder="1"/>
    <x:xf numFmtId="0" fontId="3" fillId="19" borderId="1" xfId="0" applyNumberFormat="1" applyFont="1" applyFill="1" applyBorder="1" applyAlignment="1">
      <x:alignment wrapText="1"/>
    </x:xf>
    <x:xf numFmtId="0" fontId="3" fillId="19" borderId="2" xfId="0" applyNumberFormat="1" applyFont="1" applyFill="1" applyBorder="1" applyAlignment="1">
      <x:alignment wrapText="1"/>
    </x:xf>
    <x:xf numFmtId="0" fontId="3" fillId="19" borderId="3" xfId="0" applyNumberFormat="1" applyFont="1" applyFill="1" applyBorder="1" applyAlignment="1">
      <x:alignment wrapText="1"/>
    </x:xf>
    <x:xf numFmtId="0" fontId="1" fillId="15" borderId="0" xfId="0" applyNumberFormat="1" applyFont="1" applyFill="1" applyBorder="1" applyAlignment="1">
      <x:alignment horizontal="left" vertical="top"/>
    </x:xf>
    <x:xf numFmtId="0" fontId="2" fillId="16" borderId="0" xfId="0" applyNumberFormat="1" applyFont="1" applyFill="1" applyBorder="1" applyAlignment="1">
      <x:alignment vertical="top" wrapText="1"/>
    </x:xf>
    <x:xf numFmtId="0" fontId="2" fillId="16" borderId="0" xfId="0" applyNumberFormat="1" applyFont="1" applyFill="1" applyBorder="1" applyAlignment="1">
      <x:alignment vertical="top"/>
    </x:xf>
    <x:xf numFmtId="0" fontId="3" fillId="19" borderId="1" xfId="0" applyNumberFormat="1" applyFont="1" applyFill="1" applyBorder="1" applyAlignment="1">
      <x:alignment vertical="top" wrapText="1"/>
    </x:xf>
    <x:xf numFmtId="0" fontId="3" fillId="19" borderId="2" xfId="0" applyNumberFormat="1" applyFont="1" applyFill="1" applyBorder="1" applyAlignment="1">
      <x:alignment vertical="top" wrapText="1"/>
    </x:xf>
    <x:xf numFmtId="0" fontId="3" fillId="19" borderId="3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horizontal="left"/>
    </x:xf>
    <x:xf numFmtId="0" fontId="1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2" fillId="21" borderId="0" xfId="0" applyNumberFormat="1" applyFont="1" applyFill="1" applyBorder="1"/>
    <x:xf numFmtId="0" fontId="2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12" fillId="23" borderId="0" xfId="0" applyNumberFormat="1" applyFont="1" applyFill="1" applyBorder="1"/>
    <x:xf numFmtId="0" fontId="12" fillId="23" borderId="0" xfId="0" applyNumberFormat="1" applyFont="1" applyFill="1" applyBorder="1" applyAlignment="1">
      <x:alignment wrapText="1"/>
    </x:xf>
    <x:xf numFmtId="0" fontId="12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3" fillId="24" borderId="0" xfId="0" applyNumberFormat="1" applyFont="1" applyFill="1" applyBorder="1"/>
    <x:xf numFmtId="0" fontId="3" fillId="24" borderId="1" xfId="0" applyNumberFormat="1" applyFont="1" applyFill="1" applyBorder="1"/>
    <x:xf numFmtId="0" fontId="3" fillId="24" borderId="2" xfId="0" applyNumberFormat="1" applyFont="1" applyFill="1" applyBorder="1"/>
    <x:xf numFmtId="0" fontId="3" fillId="24" borderId="3" xfId="0" applyNumberFormat="1" applyFont="1" applyFill="1" applyBorder="1"/>
    <x:xf numFmtId="0" fontId="3" fillId="24" borderId="1" xfId="0" applyNumberFormat="1" applyFont="1" applyFill="1" applyBorder="1" applyAlignment="1">
      <x:alignment wrapText="1"/>
    </x:xf>
    <x:xf numFmtId="0" fontId="3" fillId="24" borderId="2" xfId="0" applyNumberFormat="1" applyFont="1" applyFill="1" applyBorder="1" applyAlignment="1">
      <x:alignment wrapText="1"/>
    </x:xf>
    <x:xf numFmtId="0" fontId="3" fillId="24" borderId="3" xfId="0" applyNumberFormat="1" applyFont="1" applyFill="1" applyBorder="1" applyAlignment="1">
      <x:alignment wrapText="1"/>
    </x:xf>
    <x:xf numFmtId="0" fontId="1" fillId="20" borderId="0" xfId="0" applyNumberFormat="1" applyFont="1" applyFill="1" applyBorder="1" applyAlignment="1">
      <x:alignment horizontal="left" vertical="top"/>
    </x:xf>
    <x:xf numFmtId="0" fontId="2" fillId="21" borderId="0" xfId="0" applyNumberFormat="1" applyFont="1" applyFill="1" applyBorder="1" applyAlignment="1">
      <x:alignment vertical="top" wrapText="1"/>
    </x:xf>
    <x:xf numFmtId="0" fontId="2" fillId="21" borderId="0" xfId="0" applyNumberFormat="1" applyFont="1" applyFill="1" applyBorder="1" applyAlignment="1">
      <x:alignment vertical="top"/>
    </x:xf>
    <x:xf numFmtId="0" fontId="3" fillId="24" borderId="1" xfId="0" applyNumberFormat="1" applyFont="1" applyFill="1" applyBorder="1" applyAlignment="1">
      <x:alignment vertical="top" wrapText="1"/>
    </x:xf>
    <x:xf numFmtId="0" fontId="3" fillId="24" borderId="2" xfId="0" applyNumberFormat="1" applyFont="1" applyFill="1" applyBorder="1" applyAlignment="1">
      <x:alignment vertical="top" wrapText="1"/>
    </x:xf>
    <x:xf numFmtId="0" fontId="3" fillId="24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0a40ed59f483f" /><Relationship Type="http://schemas.openxmlformats.org/officeDocument/2006/relationships/theme" Target="/xl/theme/theme1.xml" Id="R0d02aa5ba23c4200" /><Relationship Type="http://schemas.openxmlformats.org/officeDocument/2006/relationships/sharedStrings" Target="/xl/sharedStrings.xml" Id="R8c7135b491b74514" /><Relationship Type="http://schemas.openxmlformats.org/officeDocument/2006/relationships/worksheet" Target="/xl/worksheets/sheet1.xml" Id="Ra3c64ab86e8847b4" /><Relationship Type="http://schemas.openxmlformats.org/officeDocument/2006/relationships/worksheet" Target="/xl/worksheets/sheet2.xml" Id="R0276b04026634b3b" /><Relationship Type="http://schemas.openxmlformats.org/officeDocument/2006/relationships/worksheet" Target="/xl/worksheets/sheet3.xml" Id="R9bea8b8d86454a69" /><Relationship Type="http://schemas.openxmlformats.org/officeDocument/2006/relationships/worksheet" Target="/xl/worksheets/sheet4.xml" Id="Rb39624fd94cf4d8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70" hidden="0" customWidth="1"/>
    <x:col min="3" max="3" width="14" hidden="0" customWidth="1"/>
    <x:col min="4" max="4" width="14" hidden="0" customWidth="1"/>
    <x:col min="5" max="5" width="14" hidden="0" customWidth="1"/>
  </x:cols>
  <x:sheetData>
    <x:row r="1" ht="28" customHeight="1">
      <x:c r="A1" s="13" t="str">
        <x:v>Original 2009 CUETO BCG-Treated NMIBC - Implementation Verification</x:v>
      </x:c>
      <x:c r="B1" s="13"/>
      <x:c r="C1" s="13"/>
      <x:c r="D1" s="13"/>
      <x:c r="E1" s="13"/>
    </x:row>
    <x:row r="2" ht="28" customHeight="1">
      <x:c r="A2" s="13"/>
      <x:c r="B2" s="13"/>
      <x:c r="C2" s="13"/>
      <x:c r="D2" s="13"/>
      <x:c r="E2" s="13"/>
    </x:row>
    <x:row r="3">
      <x:c r="A3" s="14"/>
      <x:c r="B3" s="14"/>
      <x:c r="C3" s="14"/>
      <x:c r="D3" s="14"/>
      <x:c r="E3" s="14"/>
    </x:row>
    <x:row r="4" ht="24" customHeight="1">
      <x:c r="A4" s="15" t="str">
        <x:v>Status</x:v>
      </x:c>
      <x:c r="B4" s="16" t="str">
        <x:v>VERIFIED</x:v>
      </x:c>
      <x:c r="C4" s="14"/>
      <x:c r="D4" s="14"/>
      <x:c r="E4" s="14"/>
    </x:row>
    <x:row r="5" ht="24" customHeight="1">
      <x:c r="A5" s="15" t="str">
        <x:v>Checked on</x:v>
      </x:c>
      <x:c r="B5" s="16" t="str">
        <x:v>2026-07-23</x:v>
      </x:c>
      <x:c r="C5" s="14"/>
      <x:c r="D5" s="14"/>
      <x:c r="E5" s="14"/>
    </x:row>
    <x:row r="6" ht="24" customHeight="1">
      <x:c r="A6" s="15" t="str">
        <x:v>Checks passed</x:v>
      </x:c>
      <x:c r="B6" s="16" t="str">
        <x:v>1536/1536</x:v>
      </x:c>
      <x:c r="C6" s="14"/>
      <x:c r="D6" s="14"/>
      <x:c r="E6" s="14"/>
    </x:row>
    <x:row r="7" ht="24" customHeight="1">
      <x:c r="A7" s="15" t="str">
        <x:v>Maximum difference</x:v>
      </x:c>
      <x:c r="B7" s="16" t="n">
        <x:v>0</x:v>
      </x:c>
      <x:c r="C7" s="14"/>
      <x:c r="D7" s="14"/>
      <x:c r="E7" s="14"/>
    </x:row>
    <x:row r="8" ht="24" customHeight="1">
      <x:c r="A8" s="15" t="str">
        <x:v>Model</x:v>
      </x:c>
      <x:c r="B8" s="16" t="str">
        <x:v>Original 2009 Fernandez-Gomez CUETO</x:v>
      </x:c>
      <x:c r="C8" s="14"/>
      <x:c r="D8" s="14"/>
      <x:c r="E8" s="14"/>
    </x:row>
    <x:row r="9" ht="38" customHeight="1">
      <x:c r="A9" s="15" t="str">
        <x:v>Outcomes</x:v>
      </x:c>
      <x:c r="B9" s="16" t="str">
        <x:v>Separate recurrence and progression scores with 1-, 2-, and 5-year cohort probabilities</x:v>
      </x:c>
      <x:c r="C9" s="14"/>
      <x:c r="D9" s="14"/>
      <x:c r="E9" s="14"/>
    </x:row>
    <x:row r="10" ht="38" customHeight="1">
      <x:c r="A10" s="15" t="str">
        <x:v>Clinical boundary</x:v>
      </x:c>
      <x:c r="B10" s="16" t="str">
        <x:v>Implementation verification only; not individualized prognosis, staging, treatment selection, or medical advice</x:v>
      </x:c>
      <x:c r="C10" s="14"/>
      <x:c r="D10" s="14"/>
      <x:c r="E10" s="14"/>
    </x:row>
    <x:row r="11">
      <x:c r="A11" s="14"/>
      <x:c r="B11" s="14"/>
      <x:c r="C11" s="14"/>
      <x:c r="D11" s="14"/>
      <x:c r="E11" s="14"/>
    </x:row>
    <x:row r="12" ht="24" customHeight="1">
      <x:c r="A12" s="17" t="str">
        <x:v>What was verified</x:v>
      </x:c>
      <x:c r="B12" s="18"/>
      <x:c r="C12" s="18"/>
      <x:c r="D12" s="18"/>
      <x:c r="E12" s="19"/>
    </x:row>
    <x:row r="13" ht="30" customHeight="1">
      <x:c r="A13" s="16" t="str">
        <x:v>All 288 valid seven-factor combinations, separate source weights, all published probability bands, raw boundaries, malformed and missing inputs, UI serialization, trace reconciliation, source scope, public history, report wiring, immutability, and calculator isolation.</x:v>
      </x:c>
      <x:c r="B13" s="16"/>
      <x:c r="C13" s="16"/>
      <x:c r="D13" s="16"/>
      <x:c r="E13" s="16"/>
    </x:row>
    <x:row r="14" ht="30" customHeight="1">
      <x:c r="A14" s="16"/>
      <x:c r="B14" s="16"/>
      <x:c r="C14" s="16"/>
      <x:c r="D14" s="16"/>
      <x:c r="E14" s="16"/>
    </x:row>
  </x:sheetData>
  <x:mergeCells>
    <x:mergeCell ref="A1:E2"/>
    <x:mergeCell ref="A12:E12"/>
    <x:mergeCell ref="A13:E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64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25" hidden="0" customWidth="1"/>
    <x:col min="8" max="8" width="25" hidden="0" customWidth="1"/>
    <x:col min="9" max="9" width="11" hidden="0" customWidth="1"/>
  </x:cols>
  <x:sheetData>
    <x:row r="1">
      <x:c r="A1" s="23" t="str">
        <x:v>Implementation Test Summary</x:v>
      </x:c>
      <x:c r="B1" s="23"/>
      <x:c r="C1" s="23"/>
      <x:c r="D1" s="23"/>
      <x:c r="E1" s="23"/>
      <x:c r="F1" s="23"/>
      <x:c r="G1" s="23"/>
      <x:c r="H1" s="23"/>
      <x:c r="I1" s="23"/>
    </x:row>
    <x:row r="2">
      <x:c r="A2" s="23"/>
      <x:c r="B2" s="23"/>
      <x:c r="C2" s="23"/>
      <x:c r="D2" s="23"/>
      <x:c r="E2" s="23"/>
      <x:c r="F2" s="23"/>
      <x:c r="G2" s="23"/>
      <x:c r="H2" s="23"/>
      <x:c r="I2" s="23"/>
    </x:row>
    <x:row r="3">
      <x:c r="A3" s="24"/>
      <x:c r="B3" s="24"/>
      <x:c r="C3" s="24"/>
      <x:c r="D3" s="24"/>
      <x:c r="E3" s="24"/>
      <x:c r="F3" s="24"/>
      <x:c r="G3" s="24"/>
      <x:c r="H3" s="24"/>
      <x:c r="I3" s="24"/>
    </x:row>
    <x:row r="4">
      <x:c r="A4" s="25" t="str">
        <x:v>Case</x:v>
      </x:c>
      <x:c r="B4" s="26" t="str">
        <x:v>Inputs</x:v>
      </x:c>
      <x:c r="C4" s="26" t="str">
        <x:v>Expected recurrence</x:v>
      </x:c>
      <x:c r="D4" s="26" t="str">
        <x:v>Actual recurrence</x:v>
      </x:c>
      <x:c r="E4" s="26" t="str">
        <x:v>Expected progression</x:v>
      </x:c>
      <x:c r="F4" s="26" t="str">
        <x:v>Actual progression</x:v>
      </x:c>
      <x:c r="G4" s="26" t="str">
        <x:v>Recurrence 1/2/5 years</x:v>
      </x:c>
      <x:c r="H4" s="26" t="str">
        <x:v>Progression 1/2/5 years</x:v>
      </x:c>
      <x:c r="I4" s="27" t="str">
        <x:v>Status</x:v>
      </x:c>
    </x:row>
    <x:row r="5">
      <x:c r="A5" s="28" t="str">
        <x:v>CUETO source fixture 1</x:v>
      </x:c>
      <x:c r="B5" s="28" t="str">
        <x:v>gender=male; age=lt60; history=primary; tumors=le3; t_stage=Ta; cis=absent; grade=G1</x:v>
      </x:c>
      <x:c r="C5" s="28" t="n">
        <x:v>0</x:v>
      </x:c>
      <x:c r="D5" s="28" t="n">
        <x:v>0</x:v>
      </x:c>
      <x:c r="E5" s="28" t="n">
        <x:v>0</x:v>
      </x:c>
      <x:c r="F5" s="28" t="n">
        <x:v>0</x:v>
      </x:c>
      <x:c r="G5" s="28" t="str">
        <x:v>8.24% / 12.60% / 20.98%</x:v>
      </x:c>
      <x:c r="H5" s="28" t="str">
        <x:v>1.17% / 2.16% / 3.76%</x:v>
      </x:c>
      <x:c r="I5" s="28" t="str">
        <x:v>PASS</x:v>
      </x:c>
    </x:row>
    <x:row r="6">
      <x:c r="A6" s="28" t="str">
        <x:v>CUETO source fixture 2</x:v>
      </x:c>
      <x:c r="B6" s="28" t="str">
        <x:v>gender=female; age=60_to_70; history=primary; tumors=le3; t_stage=Ta; cis=absent; grade=G1</x:v>
      </x:c>
      <x:c r="C6" s="28" t="n">
        <x:v>4</x:v>
      </x:c>
      <x:c r="D6" s="28" t="n">
        <x:v>4</x:v>
      </x:c>
      <x:c r="E6" s="28" t="n">
        <x:v>0</x:v>
      </x:c>
      <x:c r="F6" s="28" t="n">
        <x:v>0</x:v>
      </x:c>
      <x:c r="G6" s="28" t="str">
        <x:v>8.24% / 12.60% / 20.98%</x:v>
      </x:c>
      <x:c r="H6" s="28" t="str">
        <x:v>1.17% / 2.16% / 3.76%</x:v>
      </x:c>
      <x:c r="I6" s="28" t="str">
        <x:v>PASS</x:v>
      </x:c>
    </x:row>
    <x:row r="7">
      <x:c r="A7" s="28" t="str">
        <x:v>CUETO source fixture 3</x:v>
      </x:c>
      <x:c r="B7" s="28" t="str">
        <x:v>gender=male; age=lt60; history=recurrent; tumors=le3; t_stage=Ta; cis=absent; grade=G1</x:v>
      </x:c>
      <x:c r="C7" s="28" t="n">
        <x:v>4</x:v>
      </x:c>
      <x:c r="D7" s="28" t="n">
        <x:v>4</x:v>
      </x:c>
      <x:c r="E7" s="28" t="n">
        <x:v>2</x:v>
      </x:c>
      <x:c r="F7" s="28" t="n">
        <x:v>2</x:v>
      </x:c>
      <x:c r="G7" s="28" t="str">
        <x:v>8.24% / 12.60% / 20.98%</x:v>
      </x:c>
      <x:c r="H7" s="28" t="str">
        <x:v>1.17% / 2.16% / 3.76%</x:v>
      </x:c>
      <x:c r="I7" s="28" t="str">
        <x:v>PASS</x:v>
      </x:c>
    </x:row>
    <x:row r="8">
      <x:c r="A8" s="28" t="str">
        <x:v>CUETO source fixture 4</x:v>
      </x:c>
      <x:c r="B8" s="28" t="str">
        <x:v>gender=male; age=60_to_70; history=recurrent; tumors=le3; t_stage=Ta; cis=absent; grade=G1</x:v>
      </x:c>
      <x:c r="C8" s="28" t="n">
        <x:v>5</x:v>
      </x:c>
      <x:c r="D8" s="28" t="n">
        <x:v>5</x:v>
      </x:c>
      <x:c r="E8" s="28" t="n">
        <x:v>2</x:v>
      </x:c>
      <x:c r="F8" s="28" t="n">
        <x:v>2</x:v>
      </x:c>
      <x:c r="G8" s="28" t="str">
        <x:v>12.07% / 22.28% / 35.57%</x:v>
      </x:c>
      <x:c r="H8" s="28" t="str">
        <x:v>1.17% / 2.16% / 3.76%</x:v>
      </x:c>
      <x:c r="I8" s="28" t="str">
        <x:v>PASS</x:v>
      </x:c>
    </x:row>
    <x:row r="9">
      <x:c r="A9" s="28" t="str">
        <x:v>CUETO source fixture 5</x:v>
      </x:c>
      <x:c r="B9" s="28" t="str">
        <x:v>gender=female; age=lt60; history=primary; tumors=le3; t_stage=Ta; cis=absent; grade=G3</x:v>
      </x:c>
      <x:c r="C9" s="28" t="n">
        <x:v>6</x:v>
      </x:c>
      <x:c r="D9" s="28" t="n">
        <x:v>6</x:v>
      </x:c>
      <x:c r="E9" s="28" t="n">
        <x:v>6</x:v>
      </x:c>
      <x:c r="F9" s="28" t="n">
        <x:v>6</x:v>
      </x:c>
      <x:c r="G9" s="28" t="str">
        <x:v>12.07% / 22.28% / 35.57%</x:v>
      </x:c>
      <x:c r="H9" s="28" t="str">
        <x:v>3.00% / 4.97% / 11.69%</x:v>
      </x:c>
      <x:c r="I9" s="28" t="str">
        <x:v>PASS</x:v>
      </x:c>
    </x:row>
    <x:row r="10">
      <x:c r="A10" s="28" t="str">
        <x:v>CUETO source fixture 6</x:v>
      </x:c>
      <x:c r="B10" s="28" t="str">
        <x:v>gender=female; age=lt60; history=recurrent; tumors=le3; t_stage=Ta; cis=absent; grade=G1</x:v>
      </x:c>
      <x:c r="C10" s="28" t="n">
        <x:v>7</x:v>
      </x:c>
      <x:c r="D10" s="28" t="n">
        <x:v>7</x:v>
      </x:c>
      <x:c r="E10" s="28" t="n">
        <x:v>2</x:v>
      </x:c>
      <x:c r="F10" s="28" t="n">
        <x:v>2</x:v>
      </x:c>
      <x:c r="G10" s="28" t="str">
        <x:v>25.36% / 39.61% / 47.65%</x:v>
      </x:c>
      <x:c r="H10" s="28" t="str">
        <x:v>1.17% / 2.16% / 3.76%</x:v>
      </x:c>
      <x:c r="I10" s="28" t="str">
        <x:v>PASS</x:v>
      </x:c>
    </x:row>
    <x:row r="11">
      <x:c r="A11" s="28" t="str">
        <x:v>CUETO source fixture 7</x:v>
      </x:c>
      <x:c r="B11" s="28" t="str">
        <x:v>gender=female; age=lt60; history=recurrent; tumors=gt3; t_stage=Ta; cis=absent; grade=G1</x:v>
      </x:c>
      <x:c r="C11" s="28" t="n">
        <x:v>9</x:v>
      </x:c>
      <x:c r="D11" s="28" t="n">
        <x:v>9</x:v>
      </x:c>
      <x:c r="E11" s="28" t="n">
        <x:v>3</x:v>
      </x:c>
      <x:c r="F11" s="28" t="n">
        <x:v>3</x:v>
      </x:c>
      <x:c r="G11" s="28" t="str">
        <x:v>25.36% / 39.61% / 47.65%</x:v>
      </x:c>
      <x:c r="H11" s="28" t="str">
        <x:v>1.17% / 2.16% / 3.76%</x:v>
      </x:c>
      <x:c r="I11" s="28" t="str">
        <x:v>PASS</x:v>
      </x:c>
    </x:row>
    <x:row r="12">
      <x:c r="A12" s="28" t="str">
        <x:v>CUETO source fixture 8</x:v>
      </x:c>
      <x:c r="B12" s="28" t="str">
        <x:v>gender=female; age=lt60; history=recurrent; tumors=le3; t_stage=Ta; cis=present; grade=G2</x:v>
      </x:c>
      <x:c r="C12" s="28" t="n">
        <x:v>10</x:v>
      </x:c>
      <x:c r="D12" s="28" t="n">
        <x:v>10</x:v>
      </x:c>
      <x:c r="E12" s="28" t="n">
        <x:v>5</x:v>
      </x:c>
      <x:c r="F12" s="28" t="n">
        <x:v>5</x:v>
      </x:c>
      <x:c r="G12" s="28" t="str">
        <x:v>41.79% / 52.55% / 67.61%</x:v>
      </x:c>
      <x:c r="H12" s="28" t="str">
        <x:v>3.00% / 4.97% / 11.69%</x:v>
      </x:c>
      <x:c r="I12" s="28" t="str">
        <x:v>PASS</x:v>
      </x:c>
    </x:row>
    <x:row r="13">
      <x:c r="A13" s="28" t="str">
        <x:v>CUETO source fixture 9</x:v>
      </x:c>
      <x:c r="B13" s="28" t="str">
        <x:v>gender=male; age=lt60; history=primary; tumors=le3; t_stage=T1; cis=absent; grade=G2</x:v>
      </x:c>
      <x:c r="C13" s="28" t="n">
        <x:v>1</x:v>
      </x:c>
      <x:c r="D13" s="28" t="n">
        <x:v>1</x:v>
      </x:c>
      <x:c r="E13" s="28" t="n">
        <x:v>4</x:v>
      </x:c>
      <x:c r="F13" s="28" t="n">
        <x:v>4</x:v>
      </x:c>
      <x:c r="G13" s="28" t="str">
        <x:v>8.24% / 12.60% / 20.98%</x:v>
      </x:c>
      <x:c r="H13" s="28" t="str">
        <x:v>1.17% / 2.16% / 3.76%</x:v>
      </x:c>
      <x:c r="I13" s="28" t="str">
        <x:v>PASS</x:v>
      </x:c>
    </x:row>
    <x:row r="14">
      <x:c r="A14" s="28" t="str">
        <x:v>CUETO source fixture 10</x:v>
      </x:c>
      <x:c r="B14" s="28" t="str">
        <x:v>gender=male; age=gt70; history=primary; tumors=gt3; t_stage=T1; cis=absent; grade=G2</x:v>
      </x:c>
      <x:c r="C14" s="28" t="n">
        <x:v>5</x:v>
      </x:c>
      <x:c r="D14" s="28" t="n">
        <x:v>5</x:v>
      </x:c>
      <x:c r="E14" s="28" t="n">
        <x:v>7</x:v>
      </x:c>
      <x:c r="F14" s="28" t="n">
        <x:v>7</x:v>
      </x:c>
      <x:c r="G14" s="28" t="str">
        <x:v>12.07% / 22.28% / 35.57%</x:v>
      </x:c>
      <x:c r="H14" s="28" t="str">
        <x:v>5.55% / 11.95% / 21.26%</x:v>
      </x:c>
      <x:c r="I14" s="28" t="str">
        <x:v>PASS</x:v>
      </x:c>
    </x:row>
    <x:row r="15">
      <x:c r="A15" s="28" t="str">
        <x:v>CUETO source fixture 11</x:v>
      </x:c>
      <x:c r="B15" s="28" t="str">
        <x:v>gender=male; age=gt70; history=primary; tumors=le3; t_stage=Ta; cis=present; grade=G3</x:v>
      </x:c>
      <x:c r="C15" s="28" t="n">
        <x:v>7</x:v>
      </x:c>
      <x:c r="D15" s="28" t="n">
        <x:v>7</x:v>
      </x:c>
      <x:c r="E15" s="28" t="n">
        <x:v>9</x:v>
      </x:c>
      <x:c r="F15" s="28" t="n">
        <x:v>9</x:v>
      </x:c>
      <x:c r="G15" s="28" t="str">
        <x:v>25.36% / 39.61% / 47.65%</x:v>
      </x:c>
      <x:c r="H15" s="28" t="str">
        <x:v>5.55% / 11.95% / 21.26%</x:v>
      </x:c>
      <x:c r="I15" s="28" t="str">
        <x:v>PASS</x:v>
      </x:c>
    </x:row>
    <x:row r="16">
      <x:c r="A16" s="28" t="str">
        <x:v>CUETO source fixture 12</x:v>
      </x:c>
      <x:c r="B16" s="28" t="str">
        <x:v>gender=male; age=gt70; history=primary; tumors=le3; t_stage=T1; cis=absent; grade=G3</x:v>
      </x:c>
      <x:c r="C16" s="28" t="n">
        <x:v>5</x:v>
      </x:c>
      <x:c r="D16" s="28" t="n">
        <x:v>5</x:v>
      </x:c>
      <x:c r="E16" s="28" t="n">
        <x:v>10</x:v>
      </x:c>
      <x:c r="F16" s="28" t="n">
        <x:v>10</x:v>
      </x:c>
      <x:c r="G16" s="28" t="str">
        <x:v>12.07% / 22.28% / 35.57%</x:v>
      </x:c>
      <x:c r="H16" s="28" t="str">
        <x:v>13.97% / 24.81% / 33.57%</x:v>
      </x:c>
      <x:c r="I16" s="28" t="str">
        <x:v>PASS</x:v>
      </x:c>
    </x:row>
    <x:row r="17">
      <x:c r="A17" s="28" t="str">
        <x:v>CUETO source fixture 13</x:v>
      </x:c>
      <x:c r="B17" s="28" t="str">
        <x:v>gender=female; age=gt70; history=recurrent; tumors=gt3; t_stage=T1; cis=present; grade=G3</x:v>
      </x:c>
      <x:c r="C17" s="28" t="n">
        <x:v>16</x:v>
      </x:c>
      <x:c r="D17" s="28" t="n">
        <x:v>16</x:v>
      </x:c>
      <x:c r="E17" s="28" t="n">
        <x:v>14</x:v>
      </x:c>
      <x:c r="F17" s="28" t="n">
        <x:v>14</x:v>
      </x:c>
      <x:c r="G17" s="28" t="str">
        <x:v>41.79% / 52.55% / 67.61%</x:v>
      </x:c>
      <x:c r="H17" s="28" t="str">
        <x:v>13.97% / 24.81% / 33.57%</x:v>
      </x:c>
      <x:c r="I17" s="28" t="str">
        <x:v>PASS</x:v>
      </x:c>
    </x:row>
  </x:sheetData>
  <x:mergeCells>
    <x:mergeCell ref="A1:I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70" hidden="0" customWidth="1"/>
    <x:col min="3" max="3" width="64" hidden="0" customWidth="1"/>
  </x:cols>
  <x:sheetData>
    <x:row r="1">
      <x:c r="A1" s="23" t="str">
        <x:v>Sources and Scope</x:v>
      </x:c>
      <x:c r="B1" s="23"/>
      <x:c r="C1" s="23"/>
    </x:row>
    <x:row r="2">
      <x:c r="A2" s="23"/>
      <x:c r="B2" s="23"/>
      <x:c r="C2" s="23"/>
    </x:row>
    <x:row r="3" ht="15" hidden="0" customHeight="1">
      <x:c r="A3" s="24"/>
      <x:c r="B3" s="24"/>
      <x:c r="C3" s="24"/>
    </x:row>
    <x:row r="4" ht="15" hidden="0" customHeight="1">
      <x:c r="A4" s="25" t="str">
        <x:v>Source</x:v>
      </x:c>
      <x:c r="B4" s="26" t="str">
        <x:v>Citation / role</x:v>
      </x:c>
      <x:c r="C4" s="27" t="str">
        <x:v>URL</x:v>
      </x:c>
    </x:row>
    <x:row r="5" ht="15" hidden="0" customHeight="1">
      <x:c r="A5" s="28" t="str">
        <x:v>Original model</x:v>
      </x:c>
      <x:c r="B5" s="28" t="str">
        <x:v>Fernandez-Gomez et al. J Urol. 2009;182:2195-2203. DOI 10.1016/j.juro.2009.07.016.</x:v>
      </x:c>
      <x:c r="C5" s="28" t="str">
        <x:v>https://doi.org/10.1016/j.juro.2009.07.016</x:v>
      </x:c>
    </x:row>
    <x:row r="6" ht="24" hidden="0" customHeight="1">
      <x:c r="A6" s="28" t="str">
        <x:v>EAU NMIBC guideline</x:v>
      </x:c>
      <x:c r="B6" s="28" t="str">
        <x:v>Current model-use and treatment-context guidance.</x:v>
      </x:c>
      <x:c r="C6" s="28" t="str">
        <x:v>https://uroweb.org/guidelines/non-muscle-invasive-bladder-cancer/chapter/predicting-disease-recurrence-and-progression</x:v>
      </x:c>
    </x:row>
    <x:row r="7" ht="36" hidden="0" customHeight="1">
      <x:c r="A7" s="28" t="str">
        <x:v>EAU model assessment</x:v>
      </x:c>
      <x:c r="B7" s="28" t="str">
        <x:v>Independent reproduction of weights and BCG-schedule limitations.</x:v>
      </x:c>
      <x:c r="C7" s="28" t="str">
        <x:v>https://d56bochluxqnz.cloudfront.net/documents/guideline-publications/non-muscle-invasive-bladder-cancer/Risk-Stratification-Tools-and-Prognostic-Models-in-Non-muscle-invasive-Bladder-Eur-Urol-Focus-2018-S2405.pdf</x:v>
      </x:c>
    </x:row>
    <x:row r="8" ht="15" hidden="0" customHeight="1">
      <x:c r="A8" s="28" t="str">
        <x:v>External validation</x:v>
      </x:c>
      <x:c r="B8" s="28" t="str">
        <x:v>Xylinas et al. Br J Cancer. 2013. DOI 10.1038/bjc.2013.372.</x:v>
      </x:c>
      <x:c r="C8" s="28" t="str">
        <x:v>https://doi.org/10.1038/bjc.2013.372</x:v>
      </x:c>
    </x:row>
    <x:row r="9" ht="15" hidden="0" customHeight="1">
      <x:c r="A9" s="28" t="str">
        <x:v>International validation</x:v>
      </x:c>
      <x:c r="B9" s="28" t="str">
        <x:v>Cambier et al. PLoS One. 2014. DOI 10.1371/journal.pone.0096849.</x:v>
      </x:c>
      <x:c r="C9" s="28" t="str">
        <x:v>https://doi.org/10.1371/journal.pone.0096849</x:v>
      </x:c>
    </x:row>
    <x:row r="10" ht="15" hidden="0" customHeight="1">
      <x:c r="A10" s="28"/>
      <x:c r="B10" s="28"/>
      <x:c r="C10" s="28"/>
    </x:row>
    <x:row r="11" ht="15" hidden="0" customHeight="1">
      <x:c r="A11" s="25" t="str">
        <x:v>Scope and exclusions</x:v>
      </x:c>
      <x:c r="B11" s="26"/>
      <x:c r="C11" s="27"/>
    </x:row>
    <x:row r="12" ht="15" hidden="0" customHeight="1">
      <x:c r="A12" s="28" t="str">
        <x:v>Population</x:v>
      </x:c>
      <x:c r="B12" s="28" t="str">
        <x:v>Papillary Ta/T1 urothelial NMIBC treated with BCG; associated CIS is concomitant, not isolated.</x:v>
      </x:c>
      <x:c r="C12" s="28" t="str"/>
    </x:row>
    <x:row r="13" ht="24" hidden="0" customHeight="1">
      <x:c r="A13" s="28" t="str">
        <x:v>Original treatment context</x:v>
      </x:c>
      <x:c r="B13" s="28" t="str">
        <x:v>1,062 patients; 12 BCG instillations over about 5-6 months; no routine immediate postoperative instillation or second TURBT.</x:v>
      </x:c>
      <x:c r="C13" s="28" t="str"/>
    </x:row>
    <x:row r="14" ht="15" hidden="0" customHeight="1">
      <x:c r="A14" s="28" t="str">
        <x:v>Grade</x:v>
      </x:c>
      <x:c r="B14" s="28" t="str">
        <x:v>WHO 1973 G1/G2/G3 only; do not silently translate modern low/high grade.</x:v>
      </x:c>
      <x:c r="C14" s="28" t="str"/>
    </x:row>
    <x:row r="15" ht="24" hidden="0" customHeight="1">
      <x:c r="A15" s="28" t="str">
        <x:v>Excluded</x:v>
      </x:c>
      <x:c r="B15" s="28" t="str">
        <x:v>Isolated primary CIS, muscle-invasive/metastatic disease, upper-tract disease, nonurothelial tumors, and unconfirmed BCG context.</x:v>
      </x:c>
      <x:c r="C15" s="28" t="str"/>
    </x:row>
    <x:row r="16" ht="15" hidden="0" customHeight="1">
      <x:c r="A16" s="28" t="str">
        <x:v>Interpretation</x:v>
      </x:c>
      <x:c r="B16" s="28" t="str">
        <x:v>Historical cohort probabilities only; not individualized predictions or treatment thresholds.</x:v>
      </x:c>
      <x:c r="C16" s="28" t="str"/>
    </x:row>
  </x:sheetData>
  <x:mergeCells>
    <x:mergeCell ref="A1:C2"/>
    <x:mergeCell ref="A11:C1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7" t="str">
        <x:v>Latest Production Check — bladder-cancer-cueto-bcg-score</x:v>
      </x:c>
      <x:c r="B1" s="137"/>
      <x:c r="C1" s="137"/>
      <x:c r="D1" s="137"/>
      <x:c r="E1" s="137"/>
    </x:row>
    <x:row r="2" ht="28" customHeight="1">
      <x:c r="A2" s="137"/>
      <x:c r="B2" s="137"/>
      <x:c r="C2" s="137"/>
      <x:c r="D2" s="137"/>
      <x:c r="E2" s="137"/>
    </x:row>
    <x:row r="3">
      <x:c r="A3" s="51"/>
      <x:c r="B3" s="51"/>
      <x:c r="C3" s="51"/>
      <x:c r="D3" s="51"/>
      <x:c r="E3" s="51"/>
    </x:row>
    <x:row r="4" ht="34" customHeight="1">
      <x:c r="A4" s="138" t="str">
        <x:v>Production route</x:v>
      </x:c>
      <x:c r="B4" s="53" t="str">
        <x:v>https://oncotoolkit.com/calculator/bladder-cancer-cueto-bcg-score</x:v>
      </x:c>
      <x:c r="C4" s="51"/>
      <x:c r="D4" s="139" t="str">
        <x:v>What this check covered</x:v>
      </x:c>
      <x:c r="E4" s="51"/>
    </x:row>
    <x:row r="5" ht="34" customHeight="1">
      <x:c r="A5" s="138" t="str">
        <x:v>Tested on</x:v>
      </x:c>
      <x:c r="B5" s="53" t="str">
        <x:v>2026-08-03</x:v>
      </x:c>
      <x:c r="C5" s="51"/>
      <x:c r="D5" s="124" t="str">
        <x:v>Source-backed production-browser check</x:v>
      </x:c>
      <x:c r="E5" s="124"/>
    </x:row>
    <x:row r="6" ht="34" customHeight="1">
      <x:c r="A6" s="138" t="str">
        <x:v>Cases tested</x:v>
      </x:c>
      <x:c r="B6" s="53" t="n">
        <x:v>3</x:v>
      </x:c>
      <x:c r="C6" s="51"/>
      <x:c r="D6" s="124"/>
      <x:c r="E6" s="124"/>
    </x:row>
    <x:row r="7" ht="34" customHeight="1">
      <x:c r="A7" s="138" t="str">
        <x:v>Overall result</x:v>
      </x:c>
      <x:c r="B7" s="53" t="str">
        <x:v>PASSED</x:v>
      </x:c>
      <x:c r="C7" s="51"/>
      <x:c r="D7" s="139" t="str">
        <x:v>Findings</x:v>
      </x:c>
      <x:c r="E7" s="51"/>
    </x:row>
    <x:row r="8" ht="34" customHeight="1">
      <x:c r="A8" s="138" t="str">
        <x:v>Pass rate</x:v>
      </x:c>
      <x:c r="B8" s="53" t="str">
        <x:v>3/3</x:v>
      </x:c>
      <x:c r="C8" s="51"/>
      <x:c r="D8" s="128" t="str">
        <x:v>No unexpected finding was observed.</x:v>
      </x:c>
      <x:c r="E8" s="128"/>
    </x:row>
    <x:row r="9">
      <x:c r="A9" s="51"/>
      <x:c r="B9" s="51"/>
      <x:c r="C9" s="51"/>
      <x:c r="D9" s="51"/>
      <x:c r="E9" s="51"/>
    </x:row>
    <x:row r="10">
      <x:c r="A10" s="140" t="str">
        <x:v>Case</x:v>
      </x:c>
      <x:c r="B10" s="141" t="str">
        <x:v>Test inputs</x:v>
      </x:c>
      <x:c r="C10" s="141" t="str">
        <x:v>Expected result</x:v>
      </x:c>
      <x:c r="D10" s="141" t="str">
        <x:v>Actual website result</x:v>
      </x:c>
      <x:c r="E10" s="142" t="str">
        <x:v>Result</x:v>
      </x:c>
    </x:row>
    <x:row r="11" ht="52" customHeight="1">
      <x:c r="A11" s="53" t="str">
        <x:v>Minimum Scores</x:v>
      </x:c>
      <x:c r="B11" s="53" t="str">
        <x:v>Sex: Male; Age: &lt;60 years; History: Primary tumor; Tumors: 1-3 tumors; Stage: Ta; Cis: Absent; Grade: G1</x:v>
      </x:c>
      <x:c r="C11" s="53" t="str">
        <x:v>Recurrence 0 / 16; Progression 0 / 14 | Recurrence 8.24%/12.60%/20.98% | Progression 1.17%/2.16%/3.76% | Defined seven-factor trace</x:v>
      </x:c>
      <x:c r="D11" s="53" t="str">
        <x:v>Exact scores and probabilities matched | All seven trace rows displayed defined source decisions</x:v>
      </x:c>
      <x:c r="E11" s="53" t="str">
        <x:v>PASS</x:v>
      </x:c>
    </x:row>
    <x:row r="12" ht="52" customHeight="1">
      <x:c r="A12" s="53" t="str">
        <x:v>Second Band Lower Boundary</x:v>
      </x:c>
      <x:c r="B12" s="53" t="str">
        <x:v>Sex: Male; Age: &gt;70 years; History: Primary tumor; Tumors: 1-3 tumors; Stage: Ta; Cis: Present; Grade: G2</x:v>
      </x:c>
      <x:c r="C12" s="53" t="str">
        <x:v>Recurrence 5 / 16; Progression 5 / 14 | Recurrence 12.07%/22.28%/35.57% | Progression 3.00%/4.97%/11.69%</x:v>
      </x:c>
      <x:c r="D12" s="53" t="str">
        <x:v>Exact scores, probability bands, and defined trace matched</x:v>
      </x:c>
      <x:c r="E12" s="53" t="str">
        <x:v>PASS</x:v>
      </x:c>
    </x:row>
    <x:row r="13" ht="52" customHeight="1">
      <x:c r="A13" s="53" t="str">
        <x:v>Maximum Scores</x:v>
      </x:c>
      <x:c r="B13" s="53" t="str">
        <x:v>Sex: Female; Age: &gt;70 years; History: Recurrent tumor; Tumors: 4 or more tumors; Stage: T1; Cis: Present; Grade: G3</x:v>
      </x:c>
      <x:c r="C13" s="53" t="str">
        <x:v>Recurrence 16 / 16; Progression 14 / 14 | Recurrence 41.79%/52.55%/67.61% | Progression 13.97%/24.81%/33.57%</x:v>
      </x:c>
      <x:c r="D13" s="53" t="str">
        <x:v>Exact maximum scores, probabilities, and defined trace matched</x:v>
      </x:c>
      <x:c r="E13" s="53" t="str">
        <x:v>PASS</x:v>
      </x:c>
    </x:row>
    <x:row r="14">
      <x:c r="A14" s="51"/>
      <x:c r="B14" s="51"/>
      <x:c r="C14" s="51"/>
      <x:c r="D14" s="51"/>
      <x:c r="E14" s="51"/>
    </x:row>
    <x:row r="15">
      <x:c r="A15" s="51"/>
      <x:c r="B15" s="51"/>
      <x:c r="C15" s="51"/>
      <x:c r="D15" s="51"/>
      <x:c r="E15" s="51"/>
    </x:row>
    <x:row r="16">
      <x:c r="A16" s="51"/>
      <x:c r="B16" s="51"/>
      <x:c r="C16" s="51"/>
      <x:c r="D16" s="51"/>
      <x:c r="E16" s="51"/>
    </x:row>
    <x:row r="17">
      <x:c r="A17" s="51"/>
      <x:c r="B17" s="51"/>
      <x:c r="C17" s="51"/>
      <x:c r="D17" s="51"/>
      <x:c r="E17" s="51"/>
    </x:row>
    <x:row r="18">
      <x:c r="A18" s="51"/>
      <x:c r="B18" s="51"/>
      <x:c r="C18" s="51"/>
      <x:c r="D18" s="51"/>
      <x:c r="E18" s="51"/>
    </x:row>
    <x:row r="19">
      <x:c r="A19" s="51"/>
      <x:c r="B19" s="51"/>
      <x:c r="C19" s="51"/>
      <x:c r="D19" s="51"/>
      <x:c r="E19" s="51"/>
    </x:row>
    <x:row r="20">
      <x:c r="A20" s="51"/>
      <x:c r="B20" s="51"/>
      <x:c r="C20" s="51"/>
      <x:c r="D20" s="51"/>
      <x:c r="E20" s="5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