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4643a6f2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46bfdc442f14bdb"/>
    <x:sheet xmlns:r="http://schemas.openxmlformats.org/officeDocument/2006/relationships" name="Test Cases" sheetId="2" r:id="Rdd3ea5c5aa174d6f"/>
    <x:sheet xmlns:r="http://schemas.openxmlformats.org/officeDocument/2006/relationships" name="Sources &amp; Scope" sheetId="3" r:id="R14e1daaf9adb4be1"/>
    <x:sheet xmlns:r="http://schemas.openxmlformats.org/officeDocument/2006/relationships" name="Latest Production Check" sheetId="7" r:id="Rd7a666b0d4ca4f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03cc70f014b71" /><Relationship Type="http://schemas.openxmlformats.org/officeDocument/2006/relationships/theme" Target="/xl/theme/theme1.xml" Id="R214278db0eb141e9" /><Relationship Type="http://schemas.openxmlformats.org/officeDocument/2006/relationships/sharedStrings" Target="/xl/sharedStrings.xml" Id="Raab91650c9c94808" /><Relationship Type="http://schemas.openxmlformats.org/officeDocument/2006/relationships/worksheet" Target="/xl/worksheets/sheet1.xml" Id="R946bfdc442f14bdb" /><Relationship Type="http://schemas.openxmlformats.org/officeDocument/2006/relationships/worksheet" Target="/xl/worksheets/sheet2.xml" Id="Rdd3ea5c5aa174d6f" /><Relationship Type="http://schemas.openxmlformats.org/officeDocument/2006/relationships/worksheet" Target="/xl/worksheets/sheet3.xml" Id="R14e1daaf9adb4be1" /><Relationship Type="http://schemas.openxmlformats.org/officeDocument/2006/relationships/worksheet" Target="/xl/worksheets/sheet4.xml" Id="Rd7a666b0d4ca4fb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Enneking/MSTS Staging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192/192</x:v>
      </x:c>
    </x:row>
    <x:row r="6" ht="24" customHeight="1">
      <x:c r="A6" s="7" t="str">
        <x:v>Stage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Original 1980 Enneking/MSTS surgical staging</x:v>
      </x:c>
    </x:row>
    <x:row r="9" ht="48" customHeight="1">
      <x:c r="A9" s="7" t="str">
        <x:v>Population</x:v>
      </x:c>
      <x:c r="B9" s="8" t="str">
        <x:v>Primary malignant musculoskeletal sarcoma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eight G/T/M combinations, M1 precedence, strict input handling, trace reconciliation, source scope, and public evidence wiring passed. The historical stage does not replace current AJCC/UICC staging or determine treatment.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48" hidden="0" customWidth="1"/>
    <x:col min="3" max="3" width="18" hidden="0" customWidth="1"/>
    <x:col min="4" max="4" width="18" hidden="0" customWidth="1"/>
    <x:col min="5" max="5" width="46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Source rule</x:v>
      </x:c>
      <x:c r="F4" s="19" t="str">
        <x:v>Result</x:v>
      </x:c>
    </x:row>
    <x:row r="5">
      <x:c r="A5" s="8" t="str">
        <x:v>G1/T1/M0</x:v>
      </x:c>
      <x:c r="B5" s="8" t="str">
        <x:v>{"grade":"G1","site":"T1","mets":0}</x:v>
      </x:c>
      <x:c r="C5" s="8" t="str">
        <x:v>IA</x:v>
      </x:c>
      <x:c r="D5" s="8" t="str">
        <x:v>IA</x:v>
      </x:c>
      <x:c r="E5" s="8" t="str">
        <x:v>Original G/T/M table</x:v>
      </x:c>
      <x:c r="F5" s="8" t="str">
        <x:f>IF(C5=D5,"PASS","FAIL")</x:f>
        <x:v>PASS</x:v>
      </x:c>
    </x:row>
    <x:row r="6">
      <x:c r="A6" s="8" t="str">
        <x:v>G1/T2/M0</x:v>
      </x:c>
      <x:c r="B6" s="8" t="str">
        <x:v>{"grade":"G1","site":"T2","mets":0}</x:v>
      </x:c>
      <x:c r="C6" s="8" t="str">
        <x:v>IB</x:v>
      </x:c>
      <x:c r="D6" s="8" t="str">
        <x:v>IB</x:v>
      </x:c>
      <x:c r="E6" s="8" t="str">
        <x:v>Original G/T/M table</x:v>
      </x:c>
      <x:c r="F6" s="8" t="str">
        <x:f>IF(C6=D6,"PASS","FAIL")</x:f>
        <x:v>PASS</x:v>
      </x:c>
    </x:row>
    <x:row r="7">
      <x:c r="A7" s="8" t="str">
        <x:v>G2/T1/M0</x:v>
      </x:c>
      <x:c r="B7" s="8" t="str">
        <x:v>{"grade":"G2","site":"T1","mets":0}</x:v>
      </x:c>
      <x:c r="C7" s="8" t="str">
        <x:v>IIA</x:v>
      </x:c>
      <x:c r="D7" s="8" t="str">
        <x:v>IIA</x:v>
      </x:c>
      <x:c r="E7" s="8" t="str">
        <x:v>Original G/T/M table</x:v>
      </x:c>
      <x:c r="F7" s="8" t="str">
        <x:f>IF(C7=D7,"PASS","FAIL")</x:f>
        <x:v>PASS</x:v>
      </x:c>
    </x:row>
    <x:row r="8">
      <x:c r="A8" s="8" t="str">
        <x:v>G2/T2/M0</x:v>
      </x:c>
      <x:c r="B8" s="8" t="str">
        <x:v>{"grade":"G2","site":"T2","mets":0}</x:v>
      </x:c>
      <x:c r="C8" s="8" t="str">
        <x:v>IIB</x:v>
      </x:c>
      <x:c r="D8" s="8" t="str">
        <x:v>IIB</x:v>
      </x:c>
      <x:c r="E8" s="8" t="str">
        <x:v>Original G/T/M table</x:v>
      </x:c>
      <x:c r="F8" s="8" t="str">
        <x:f>IF(C8=D8,"PASS","FAIL")</x:f>
        <x:v>PASS</x:v>
      </x:c>
    </x:row>
    <x:row r="9">
      <x:c r="A9" s="8" t="str">
        <x:v>G1/T1/M1</x:v>
      </x:c>
      <x:c r="B9" s="8" t="str">
        <x:v>{"grade":"G1","site":"T1","mets":1}</x:v>
      </x:c>
      <x:c r="C9" s="8" t="str">
        <x:v>III</x:v>
      </x:c>
      <x:c r="D9" s="8" t="str">
        <x:v>III</x:v>
      </x:c>
      <x:c r="E9" s="8" t="str">
        <x:v>Any M1 is Stage III</x:v>
      </x:c>
      <x:c r="F9" s="8" t="str">
        <x:f>IF(C9=D9,"PASS","FAIL")</x:f>
        <x:v>PASS</x:v>
      </x:c>
    </x:row>
    <x:row r="10">
      <x:c r="A10" s="8" t="str">
        <x:v>G1/T2/M1</x:v>
      </x:c>
      <x:c r="B10" s="8" t="str">
        <x:v>{"grade":"G1","site":"T2","mets":1}</x:v>
      </x:c>
      <x:c r="C10" s="8" t="str">
        <x:v>III</x:v>
      </x:c>
      <x:c r="D10" s="8" t="str">
        <x:v>III</x:v>
      </x:c>
      <x:c r="E10" s="8" t="str">
        <x:v>Any M1 is Stage III</x:v>
      </x:c>
      <x:c r="F10" s="8" t="str">
        <x:f>IF(C10=D10,"PASS","FAIL")</x:f>
        <x:v>PASS</x:v>
      </x:c>
    </x:row>
    <x:row r="11">
      <x:c r="A11" s="8" t="str">
        <x:v>G2/T1/M1</x:v>
      </x:c>
      <x:c r="B11" s="8" t="str">
        <x:v>{"grade":"G2","site":"T1","mets":1}</x:v>
      </x:c>
      <x:c r="C11" s="8" t="str">
        <x:v>III</x:v>
      </x:c>
      <x:c r="D11" s="8" t="str">
        <x:v>III</x:v>
      </x:c>
      <x:c r="E11" s="8" t="str">
        <x:v>Any M1 is Stage III</x:v>
      </x:c>
      <x:c r="F11" s="8" t="str">
        <x:f>IF(C11=D11,"PASS","FAIL")</x:f>
        <x:v>PASS</x:v>
      </x:c>
    </x:row>
    <x:row r="12">
      <x:c r="A12" s="8" t="str">
        <x:v>G2/T2/M1</x:v>
      </x:c>
      <x:c r="B12" s="8" t="str">
        <x:v>{"grade":"G2","site":"T2","mets":1}</x:v>
      </x:c>
      <x:c r="C12" s="8" t="str">
        <x:v>III</x:v>
      </x:c>
      <x:c r="D12" s="8" t="str">
        <x:v>III</x:v>
      </x:c>
      <x:c r="E12" s="8" t="str">
        <x:v>Any M1 is Stage III</x:v>
      </x:c>
      <x:c r="F12" s="8" t="str">
        <x:f>IF(C12=D12,"PASS","FAIL")</x:f>
        <x:v>PASS</x:v>
      </x:c>
    </x:row>
    <x:row r="13">
      <x:c r="A13" s="8" t="str">
        <x:v>Discontinuous skip lesion represented as M1</x:v>
      </x:c>
      <x:c r="B13" s="8" t="str">
        <x:v>{"grade":"G1","site":"T1","mets":1}</x:v>
      </x:c>
      <x:c r="C13" s="8" t="str">
        <x:v>III</x:v>
      </x:c>
      <x:c r="D13" s="8" t="str">
        <x:v>III</x:v>
      </x:c>
      <x:c r="E13" s="8" t="str">
        <x:v>Skip lesion is treated as metastatic Stage III</x:v>
      </x:c>
      <x:c r="F13" s="8" t="str">
        <x:f>IF(C13=D13,"PASS","FAIL")</x:f>
        <x:v>PASS</x:v>
      </x:c>
    </x:row>
    <x:row r="14">
      <x:c r="A14" s="8" t="str">
        <x:v>Missing grade</x:v>
      </x:c>
      <x:c r="B14" s="8" t="str">
        <x:v>{"site":"T1","mets":0}</x:v>
      </x:c>
      <x:c r="C14" s="8" t="str">
        <x:v>Invalid Input</x:v>
      </x:c>
      <x:c r="D14" s="8" t="str">
        <x:v>Invalid Input</x:v>
      </x:c>
      <x:c r="E14" s="8" t="str">
        <x:v>Strict three-field contract</x:v>
      </x:c>
      <x:c r="F14" s="8" t="str">
        <x:f>IF(C14=D14,"PASS","FAIL")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1980 Enneking/MSTS surgical staging for malignant musculoskeletal sarcoma</x:v>
      </x:c>
      <x:c r="C5" s="8" t="str">
        <x:v>https://pubmed.ncbi.nlm.nih.gov/7449206/</x:v>
      </x:c>
    </x:row>
    <x:row r="6">
      <x:c r="A6" s="8" t="str">
        <x:v>Primary source DOI</x:v>
      </x:c>
      <x:c r="B6" s="8" t="str">
        <x:v>Enneking, Spanier and Goodman, Clin Orthop Relat Res. 1980;(153):106-120</x:v>
      </x:c>
      <x:c r="C6" s="8" t="str">
        <x:v>https://doi.org/10.1097/00003086-198011000-00013</x:v>
      </x:c>
    </x:row>
    <x:row r="7">
      <x:c r="A7" s="8" t="str">
        <x:v>Grade</x:v>
      </x:c>
      <x:c r="B7" s="8" t="str">
        <x:v>G1 low grade or G2 high grade</x:v>
      </x:c>
      <x:c r="C7" s="8" t="str">
        <x:v>Original source table</x:v>
      </x:c>
    </x:row>
    <x:row r="8">
      <x:c r="A8" s="8" t="str">
        <x:v>Extent</x:v>
      </x:c>
      <x:c r="B8" s="8" t="str">
        <x:v>T1 intracompartmental or T2 extracompartmental</x:v>
      </x:c>
      <x:c r="C8" s="8" t="str">
        <x:v>Original source table</x:v>
      </x:c>
    </x:row>
    <x:row r="9">
      <x:c r="A9" s="8" t="str">
        <x:v>Metastasis</x:v>
      </x:c>
      <x:c r="B9" s="8" t="str">
        <x:v>M1 regional or distant metastasis overrides grade and extent to Stage III</x:v>
      </x:c>
      <x:c r="C9" s="8" t="str">
        <x:v>Original source table</x:v>
      </x:c>
    </x:row>
    <x:row r="10">
      <x:c r="A10" s="8" t="str">
        <x:v>Skip lesion</x:v>
      </x:c>
      <x:c r="B10" s="8" t="str">
        <x:v>A discontinuous skip lesion is represented as M1 and maps to Stage III</x:v>
      </x:c>
      <x:c r="C10" s="8" t="str">
        <x:v>Original staging definition</x:v>
      </x:c>
    </x:row>
    <x:row r="11">
      <x:c r="A11" s="8" t="str">
        <x:v>Applicability</x:v>
      </x:c>
      <x:c r="B11" s="8" t="str">
        <x:v>Primary malignant musculoskeletal sarcoma with specialist pathology and anatomical assessment</x:v>
      </x:c>
      <x:c r="C11" s="8" t="str">
        <x:v>Implementation scope</x:v>
      </x:c>
    </x:row>
    <x:row r="12">
      <x:c r="A12" s="8" t="str">
        <x:v>Exclusions</x:v>
      </x:c>
      <x:c r="B12" s="8" t="str">
        <x:v>Not benign tumors, metastatic carcinoma, lymphoma, myeloma, or other non-sarcoma bone lesions</x:v>
      </x:c>
      <x:c r="C12" s="8" t="str">
        <x:v>Implementation scope</x:v>
      </x:c>
    </x:row>
    <x:row r="13">
      <x:c r="A13" s="8" t="str">
        <x:v>Modern context</x:v>
      </x:c>
      <x:c r="B13" s="8" t="str">
        <x:v>Use alongside, not instead of, contemporary AJCC/UICC or histology-specific staging</x:v>
      </x:c>
      <x:c r="C13" s="8" t="str">
        <x:v>https://doi.org/10.1038/s41416-024-02868-4</x:v>
      </x:c>
    </x:row>
    <x:row r="14">
      <x:c r="A14" s="8" t="str">
        <x:v>Verification meaning</x:v>
      </x:c>
      <x:c r="B14" s="8" t="str">
        <x:v>Implementation verification only; not independent clinical validation or treatment advice</x:v>
      </x:c>
      <x:c r="C14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bone-sarcoma-enneking-staging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https://oncotoolkit.com/calculator/bone-sarcoma-enneking-staging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Enneking/MSTS five-stage decision table and the existing 192/192 source-locked audit</x:v>
      </x:c>
      <x:c r="E5" s="115"/>
    </x:row>
    <x:row r="6" ht="34" customHeight="1">
      <x:c r="A6" s="129" t="str">
        <x:v>Cases tested</x:v>
      </x:c>
      <x:c r="B6" s="44" t="n">
        <x:v>5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5/5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Stage Ia</x:v>
      </x:c>
      <x:c r="B11" s="44" t="str">
        <x:v>Grade: G1; Extent: T1; Metastasis: M0</x:v>
      </x:c>
      <x:c r="C11" s="44" t="str">
        <x:v>Stage IA</x:v>
      </x:c>
      <x:c r="D11" s="44" t="str">
        <x:v>Stage IA</x:v>
      </x:c>
      <x:c r="E11" s="44" t="str">
        <x:v>PASS</x:v>
      </x:c>
    </x:row>
    <x:row r="12" ht="52" customHeight="1">
      <x:c r="A12" s="44" t="str">
        <x:v>Stage Ib</x:v>
      </x:c>
      <x:c r="B12" s="44" t="str">
        <x:v>Grade: G1; Extent: T2; Metastasis: M0</x:v>
      </x:c>
      <x:c r="C12" s="44" t="str">
        <x:v>Stage IB</x:v>
      </x:c>
      <x:c r="D12" s="44" t="str">
        <x:v>Stage IB</x:v>
      </x:c>
      <x:c r="E12" s="44" t="str">
        <x:v>PASS</x:v>
      </x:c>
    </x:row>
    <x:row r="13" ht="52" customHeight="1">
      <x:c r="A13" s="44" t="str">
        <x:v>Stage Iia</x:v>
      </x:c>
      <x:c r="B13" s="44" t="str">
        <x:v>Grade: G2; Extent: T1; Metastasis: M0</x:v>
      </x:c>
      <x:c r="C13" s="44" t="str">
        <x:v>Stage IIA</x:v>
      </x:c>
      <x:c r="D13" s="44" t="str">
        <x:v>Stage IIA</x:v>
      </x:c>
      <x:c r="E13" s="44" t="str">
        <x:v>PASS</x:v>
      </x:c>
    </x:row>
    <x:row r="14" ht="52" customHeight="1">
      <x:c r="A14" s="44" t="str">
        <x:v>Stage Iib</x:v>
      </x:c>
      <x:c r="B14" s="44" t="str">
        <x:v>Grade: G2; Extent: T2; Metastasis: M0</x:v>
      </x:c>
      <x:c r="C14" s="44" t="str">
        <x:v>Stage IIB</x:v>
      </x:c>
      <x:c r="D14" s="44" t="str">
        <x:v>Stage IIB</x:v>
      </x:c>
      <x:c r="E14" s="44" t="str">
        <x:v>PASS</x:v>
      </x:c>
    </x:row>
    <x:row r="15" ht="52" customHeight="1">
      <x:c r="A15" s="44" t="str">
        <x:v>Stage Iii</x:v>
      </x:c>
      <x:c r="B15" s="44" t="str">
        <x:v>Grade: G1; Extent: T1; Metastasis: M1</x:v>
      </x:c>
      <x:c r="C15" s="44" t="str">
        <x:v>Stage III</x:v>
      </x:c>
      <x:c r="D15" s="44" t="str">
        <x:v>Stage III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