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efe82b6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3189c87c06f4517"/>
    <x:sheet xmlns:r="http://schemas.openxmlformats.org/officeDocument/2006/relationships" name="Test Cases" sheetId="2" r:id="R76e9d443f3b24462"/>
    <x:sheet xmlns:r="http://schemas.openxmlformats.org/officeDocument/2006/relationships" name="Sources &amp; Scope" sheetId="3" r:id="Rb1e81d19e478498d"/>
    <x:sheet xmlns:r="http://schemas.openxmlformats.org/officeDocument/2006/relationships" name="Latest Production Check" sheetId="7" r:id="R96e4469fac3540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C4A6E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0C4A6E"/>
      </x:patternFill>
    </x:fill>
    <x:fill>
      <x:patternFill patternType="solid">
        <x:fgColor rgb="FFE0F2FE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7DD3FC"/>
      </x:left>
      <x:top style="thin">
        <x:color rgb="FF7DD3FC"/>
      </x:top>
      <x:bottom style="thin">
        <x:color rgb="FF7DD3FC"/>
      </x:bottom>
    </x:border>
    <x:border>
      <x:right style="thin">
        <x:color rgb="FF7DD3FC"/>
      </x:right>
      <x:top style="thin">
        <x:color rgb="FF7DD3FC"/>
      </x:top>
      <x:bottom style="thin">
        <x:color rgb="FF7DD3FC"/>
      </x:bottom>
    </x:border>
    <x:border>
      <x:top style="thin">
        <x:color rgb="FF7DD3FC"/>
      </x:top>
      <x:bottom style="thin">
        <x:color rgb="FF7DD3FC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95ad7ae374a8b" /><Relationship Type="http://schemas.openxmlformats.org/officeDocument/2006/relationships/theme" Target="/xl/theme/theme1.xml" Id="Rfdc8469ca4e04263" /><Relationship Type="http://schemas.openxmlformats.org/officeDocument/2006/relationships/sharedStrings" Target="/xl/sharedStrings.xml" Id="Rdf4bfcbc2a1a4f30" /><Relationship Type="http://schemas.openxmlformats.org/officeDocument/2006/relationships/worksheet" Target="/xl/worksheets/sheet1.xml" Id="Rc3189c87c06f4517" /><Relationship Type="http://schemas.openxmlformats.org/officeDocument/2006/relationships/worksheet" Target="/xl/worksheets/sheet2.xml" Id="R76e9d443f3b24462" /><Relationship Type="http://schemas.openxmlformats.org/officeDocument/2006/relationships/worksheet" Target="/xl/worksheets/sheet3.xml" Id="Rb1e81d19e478498d" /><Relationship Type="http://schemas.openxmlformats.org/officeDocument/2006/relationships/worksheet" Target="/xl/worksheets/sheet4.xml" Id="R96e4469fac3540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2" hidden="0" customWidth="1"/>
  </x:cols>
  <x:sheetData>
    <x:row r="1" ht="30" customHeight="1">
      <x:c r="A1" s="3" t="str">
        <x:v>Original 2012 Diagnosis-Specific GPA Implementation Verification</x:v>
      </x:c>
      <x:c r="B1" s="3" t="str">
        <x:v>Original 2012 Diagnosis-Specific GPA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Original Diagnosis-Specific GPA for Brain Metastases (2012)</x:v>
      </x:c>
    </x:row>
    <x:row r="5">
      <x:c r="A5" s="10" t="str">
        <x:v>Permanent route</x:v>
      </x:c>
      <x:c r="B5" s="10" t="str">
        <x:v>/calculator/brain-metastases-diagnosis-specific-gpa</x:v>
      </x:c>
    </x:row>
    <x:row r="6">
      <x:c r="A6" s="10" t="str">
        <x:v>Source lock</x:v>
      </x:c>
      <x:c r="B6" s="10" t="str">
        <x:v>Sperduto et al. JCO 2012, non-molecular diagnosis-specific GPA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768/768 deterministic assertions passed</x:v>
      </x:c>
    </x:row>
    <x:row r="9">
      <x:c r="A9" s="10" t="str">
        <x:v>Verified on</x:v>
      </x:c>
      <x:c r="B9" s="10" t="str">
        <x:v>2026-07-24</x:v>
      </x:c>
    </x:row>
    <x:row r="10">
      <x:c r="A10" s="10" t="str">
        <x:v>Branches</x:v>
      </x:c>
      <x:c r="B10" s="10" t="str">
        <x:v>NSCLC, SCLC, breast, melanoma, renal, gastrointestinal</x:v>
      </x:c>
    </x:row>
    <x:row r="11">
      <x:c r="A11" s="10" t="str">
        <x:v>Score</x:v>
      </x:c>
      <x:c r="B11" s="10" t="str">
        <x:v>Exact source factor sum 0.0-4.0 in 0.5-point increments</x:v>
      </x:c>
    </x:row>
    <x:row r="12">
      <x:c r="A12" s="10" t="str">
        <x:v>Strata</x:v>
      </x:c>
      <x:c r="B12" s="10" t="str">
        <x:v>0.0-1.0; 1.5-2.0; 2.5-3.0; 3.5-4.0</x:v>
      </x:c>
    </x:row>
    <x:row r="13">
      <x:c r="A13" s="10" t="str">
        <x:v>Input contract</x:v>
      </x:c>
      <x:c r="B13" s="10" t="str">
        <x:v>Exactly 11 own enumerable data keys; no defaults, coercion, aliases, symbols, accessors, extras, inheritance, or mutation</x:v>
      </x:c>
    </x:row>
    <x:row r="14">
      <x:c r="A14" s="10" t="str">
        <x:v>Applicability</x:v>
      </x:c>
      <x:c r="B14" s="10" t="str">
        <x:v>Adult, newly diagnosed parenchymal brain metastases without LMD, baseline before brain-directed treatment, supported primary</x:v>
      </x:c>
    </x:row>
    <x:row r="15">
      <x:c r="A15" s="10" t="str">
        <x:v>Correction</x:v>
      </x:c>
      <x:c r="B15" s="10" t="str">
        <x:v>Removed mixed molecular-era models, generic survival bands, clamping, favorable defaults, and radiation/treatment guidance</x:v>
      </x:c>
    </x:row>
    <x:row r="16">
      <x:c r="A16" s="10" t="str">
        <x:v>Clinical boundary</x:v>
      </x:c>
      <x:c r="B16" s="10" t="str">
        <x:v>Historical cohort median only; implementation verification, not individualized prognosis or prospective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2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Inputs / source branch</x:v>
      </x:c>
      <x:c r="C3" s="12" t="str">
        <x:v>Expected score</x:v>
      </x:c>
      <x:c r="D3" s="12" t="str">
        <x:v>Expected row</x:v>
      </x:c>
      <x:c r="E3" s="12" t="str">
        <x:v>Historical median</x:v>
      </x:c>
      <x:c r="F3" s="9" t="str">
        <x:v>Result</x:v>
      </x:c>
    </x:row>
    <x:row r="4">
      <x:c r="A4" s="10" t="str">
        <x:v>NSCLC best</x:v>
      </x:c>
      <x:c r="B4" s="10" t="str">
        <x:v>Age 49; KPS 90; ECM absent; 1 metastasis</x:v>
      </x:c>
      <x:c r="C4" s="10" t="n">
        <x:v>4</x:v>
      </x:c>
      <x:c r="D4" s="10" t="str">
        <x:v>3.5-4.0</x:v>
      </x:c>
      <x:c r="E4" s="10" t="str">
        <x:v>14.8 months</x:v>
      </x:c>
      <x:c r="F4" s="10" t="str">
        <x:v>PASS</x:v>
      </x:c>
    </x:row>
    <x:row r="5">
      <x:c r="A5" s="10" t="str">
        <x:v>NSCLC equality</x:v>
      </x:c>
      <x:c r="B5" s="10" t="str">
        <x:v>Age 60; KPS 80; ECM present; 3 metastases</x:v>
      </x:c>
      <x:c r="C5" s="10" t="n">
        <x:v>1</x:v>
      </x:c>
      <x:c r="D5" s="10" t="str">
        <x:v>0.0-1.0</x:v>
      </x:c>
      <x:c r="E5" s="10" t="str">
        <x:v>3.0 months</x:v>
      </x:c>
      <x:c r="F5" s="10" t="str">
        <x:v>PASS</x:v>
      </x:c>
    </x:row>
    <x:row r="6">
      <x:c r="A6" s="10" t="str">
        <x:v>SCLC best</x:v>
      </x:c>
      <x:c r="B6" s="10" t="str">
        <x:v>Age 49; KPS 90; ECM absent; 1 metastasis</x:v>
      </x:c>
      <x:c r="C6" s="10" t="n">
        <x:v>4</x:v>
      </x:c>
      <x:c r="D6" s="10" t="str">
        <x:v>3.5-4.0</x:v>
      </x:c>
      <x:c r="E6" s="10" t="str">
        <x:v>17.1 months</x:v>
      </x:c>
      <x:c r="F6" s="10" t="str">
        <x:v>PASS</x:v>
      </x:c>
    </x:row>
    <x:row r="7">
      <x:c r="A7" s="10" t="str">
        <x:v>Breast TNBC low</x:v>
      </x:c>
      <x:c r="B7" s="10" t="str">
        <x:v>Age 60; KPS 50; TNBC</x:v>
      </x:c>
      <x:c r="C7" s="10" t="n">
        <x:v>0</x:v>
      </x:c>
      <x:c r="D7" s="10" t="str">
        <x:v>0.0-1.0</x:v>
      </x:c>
      <x:c r="E7" s="10" t="str">
        <x:v>3.4 months</x:v>
      </x:c>
      <x:c r="F7" s="10" t="str">
        <x:v>PASS</x:v>
      </x:c>
    </x:row>
    <x:row r="8">
      <x:c r="A8" s="10" t="str">
        <x:v>Breast LumB high</x:v>
      </x:c>
      <x:c r="B8" s="10" t="str">
        <x:v>Age 49; KPS 90; LumB</x:v>
      </x:c>
      <x:c r="C8" s="10" t="n">
        <x:v>4</x:v>
      </x:c>
      <x:c r="D8" s="10" t="str">
        <x:v>3.5-4.0</x:v>
      </x:c>
      <x:c r="E8" s="10" t="str">
        <x:v>25.3 months</x:v>
      </x:c>
      <x:c r="F8" s="10" t="str">
        <x:v>PASS</x:v>
      </x:c>
    </x:row>
    <x:row r="9">
      <x:c r="A9" s="10" t="str">
        <x:v>Melanoma high</x:v>
      </x:c>
      <x:c r="B9" s="10" t="str">
        <x:v>KPS 90; 1 metastasis</x:v>
      </x:c>
      <x:c r="C9" s="10" t="n">
        <x:v>4</x:v>
      </x:c>
      <x:c r="D9" s="10" t="str">
        <x:v>3.5-4.0</x:v>
      </x:c>
      <x:c r="E9" s="10" t="str">
        <x:v>13.2 months</x:v>
      </x:c>
      <x:c r="F9" s="10" t="str">
        <x:v>PASS</x:v>
      </x:c>
    </x:row>
    <x:row r="10">
      <x:c r="A10" s="10" t="str">
        <x:v>Renal mid-high</x:v>
      </x:c>
      <x:c r="B10" s="10" t="str">
        <x:v>KPS 90; 2 metastases</x:v>
      </x:c>
      <x:c r="C10" s="10" t="n">
        <x:v>3</x:v>
      </x:c>
      <x:c r="D10" s="10" t="str">
        <x:v>2.5-3.0</x:v>
      </x:c>
      <x:c r="E10" s="10" t="str">
        <x:v>11.3 months</x:v>
      </x:c>
      <x:c r="F10" s="10" t="str">
        <x:v>PASS</x:v>
      </x:c>
    </x:row>
    <x:row r="11">
      <x:c r="A11" s="10" t="str">
        <x:v>GI KPS 80</x:v>
      </x:c>
      <x:c r="B11" s="10" t="str">
        <x:v>KPS 80 only</x:v>
      </x:c>
      <x:c r="C11" s="10" t="n">
        <x:v>2</x:v>
      </x:c>
      <x:c r="D11" s="10" t="str">
        <x:v>1.5-2.0</x:v>
      </x:c>
      <x:c r="E11" s="10" t="str">
        <x:v>4.4 months</x:v>
      </x:c>
      <x:c r="F11" s="10" t="str">
        <x:v>PASS</x:v>
      </x:c>
    </x:row>
    <x:row r="12">
      <x:c r="A12" s="10" t="str">
        <x:v>Age 50 boundary</x:v>
      </x:c>
      <x:c r="B12" s="10" t="str">
        <x:v>Lung age 50</x:v>
      </x:c>
      <x:c r="C12" s="10" t="str">
        <x:v>0.5 age points</x:v>
      </x:c>
      <x:c r="D12" s="10" t="str">
        <x:v>Exact raw comparison</x:v>
      </x:c>
      <x:c r="E12" s="10" t="str">
        <x:v>PASS</x:v>
      </x:c>
      <x:c r="F12" s="10" t="str">
        <x:v>PASS</x:v>
      </x:c>
    </x:row>
    <x:row r="13">
      <x:c r="A13" s="10" t="str">
        <x:v>Age 61 boundary</x:v>
      </x:c>
      <x:c r="B13" s="10" t="str">
        <x:v>Lung age 61</x:v>
      </x:c>
      <x:c r="C13" s="10" t="str">
        <x:v>0 age points</x:v>
      </x:c>
      <x:c r="D13" s="10" t="str">
        <x:v>Exact raw comparison</x:v>
      </x:c>
      <x:c r="E13" s="10" t="str">
        <x:v>PASS</x:v>
      </x:c>
      <x:c r="F13" s="10" t="str">
        <x:v>PASS</x:v>
      </x:c>
    </x:row>
    <x:row r="14">
      <x:c r="A14" s="10" t="str">
        <x:v>Three metastases</x:v>
      </x:c>
      <x:c r="B14" s="10" t="str">
        <x:v>Lung count 3</x:v>
      </x:c>
      <x:c r="C14" s="10" t="str">
        <x:v>0.5 count points</x:v>
      </x:c>
      <x:c r="D14" s="10" t="str">
        <x:v>Exact equality</x:v>
      </x:c>
      <x:c r="E14" s="10" t="str">
        <x:v>PASS</x:v>
      </x:c>
      <x:c r="F14" s="10" t="str">
        <x:v>PASS</x:v>
      </x:c>
    </x:row>
    <x:row r="15">
      <x:c r="A15" s="10" t="str">
        <x:v>Four metastases</x:v>
      </x:c>
      <x:c r="B15" s="10" t="str">
        <x:v>Lung count 4</x:v>
      </x:c>
      <x:c r="C15" s="10" t="str">
        <x:v>0 count points</x:v>
      </x:c>
      <x:c r="D15" s="10" t="str">
        <x:v>Exact boundary</x:v>
      </x:c>
      <x:c r="E15" s="10" t="str">
        <x:v>PASS</x:v>
      </x:c>
      <x:c r="F15" s="10" t="str">
        <x:v>PASS</x:v>
      </x:c>
    </x:row>
    <x:row r="16">
      <x:c r="A16" s="10" t="str">
        <x:v>Leptomeningeal disease</x:v>
      </x:c>
      <x:c r="B16" s="10" t="str">
        <x:v>Parenchymal with LMD; branch fields null</x:v>
      </x:c>
      <x:c r="C16" s="10" t="str">
        <x:v>No score</x:v>
      </x:c>
      <x:c r="D16" s="10" t="str">
        <x:v>Outside model scope</x:v>
      </x:c>
      <x:c r="E16" s="10" t="str">
        <x:v>No median</x:v>
      </x:c>
      <x:c r="F16" s="10" t="str">
        <x:v>PASS</x:v>
      </x:c>
    </x:row>
    <x:row r="17">
      <x:c r="A17" s="10" t="str">
        <x:v>Missing lung type</x:v>
      </x:c>
      <x:c r="B17" s="10" t="str">
        <x:v>Otherwise applicable lung branch</x:v>
      </x:c>
      <x:c r="C17" s="10" t="str">
        <x:v>No score</x:v>
      </x:c>
      <x:c r="D17" s="10" t="str">
        <x:v>Incomplete assessment</x:v>
      </x:c>
      <x:c r="E17" s="10" t="str">
        <x:v>No median</x:v>
      </x:c>
      <x:c r="F17" s="10" t="str">
        <x:v>PASS</x:v>
      </x:c>
    </x:row>
    <x:row r="18">
      <x:c r="A18" s="10" t="str">
        <x:v>Legacy mol_lung extra</x:v>
      </x:c>
      <x:c r="B18" s="10" t="str">
        <x:v>Twelve-key object</x:v>
      </x:c>
      <x:c r="C18" s="10" t="str">
        <x:v>No score</x:v>
      </x:c>
      <x:c r="D18" s="10" t="str">
        <x:v>Invalid input</x:v>
      </x:c>
      <x:c r="E18" s="10" t="str">
        <x:v>No median</x:v>
      </x:c>
      <x:c r="F18" s="10" t="str">
        <x:v>PASS</x:v>
      </x:c>
    </x:row>
    <x:row r="19">
      <x:c r="A19" s="10" t="str">
        <x:v>Complete audit</x:v>
      </x:c>
      <x:c r="B19" s="10" t="str">
        <x:v>All requested audit categories</x:v>
      </x:c>
      <x:c r="C19" s="10" t="str">
        <x:v>768 passes</x:v>
      </x:c>
      <x:c r="D19" s="10" t="str">
        <x:v>768 passes</x:v>
      </x:c>
      <x:c r="E19" s="10" t="str">
        <x:v>Mirrored JSON</x:v>
      </x:c>
      <x:c r="F19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8" hidden="0" customWidth="1"/>
    <x:col min="3" max="3" width="76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Original DS-GPA</x:v>
      </x:c>
      <x:c r="B4" s="10" t="str">
        <x:v>Diagnosis-specific GPA factor and median tables</x:v>
      </x:c>
      <x:c r="C4" s="10" t="str">
        <x:v>https://pmc.ncbi.nlm.nih.gov/articles/PMC3269967/</x:v>
      </x:c>
    </x:row>
    <x:row r="5">
      <x:c r="A5" s="10" t="str">
        <x:v>Primary citation</x:v>
      </x:c>
      <x:c r="B5" s="10" t="str">
        <x:v>JCO 2012; DOI 10.1200/JCO.2011.38.0527; PMID 22203767</x:v>
      </x:c>
      <x:c r="C5" s="10" t="str">
        <x:v>https://pubmed.ncbi.nlm.nih.gov/22203767/</x:v>
      </x:c>
    </x:row>
    <x:row r="6">
      <x:c r="A6" s="10" t="str">
        <x:v>Breast derivation</x:v>
      </x:c>
      <x:c r="B6" s="10" t="str">
        <x:v>Historical breast subtype branch provenance</x:v>
      </x:c>
      <x:c r="C6" s="10" t="str">
        <x:v>https://pmc.ncbi.nlm.nih.gov/articles/PMC3172400/</x:v>
      </x:c>
    </x:row>
    <x:row r="7">
      <x:c r="A7" s="10" t="str">
        <x:v>Management boundary</x:v>
      </x:c>
      <x:c r="B7" s="10" t="str">
        <x:v>Current management guidance remains outside the prognostic calculation</x:v>
      </x:c>
      <x:c r="C7" s="10" t="str">
        <x:v>https://pmc.ncbi.nlm.nih.gov/articles/PMC8917399/</x:v>
      </x:c>
    </x:row>
    <x:row r="8">
      <x:c r="A8" s="10" t="str">
        <x:v>Population</x:v>
      </x:c>
      <x:c r="B8" s="10" t="str">
        <x:v>Adults with baseline newly diagnosed parenchymal brain metastases and no leptomeningeal disease</x:v>
      </x:c>
      <x:c r="C8" s="10" t="str">
        <x:v>Explicit applicability gate</x:v>
      </x:c>
    </x:row>
    <x:row r="9">
      <x:c r="A9" s="10" t="str">
        <x:v>Lung branch</x:v>
      </x:c>
      <x:c r="B9" s="10" t="str">
        <x:v>Age, KPS, ECM, and number of brain metastases; separate NSCLC/SCLC median rows</x:v>
      </x:c>
      <x:c r="C9" s="10" t="str">
        <x:v>Original 2012 table</x:v>
      </x:c>
    </x:row>
    <x:row r="10">
      <x:c r="A10" s="10" t="str">
        <x:v>Breast branch</x:v>
      </x:c>
      <x:c r="B10" s="10" t="str">
        <x:v>Age, KPS, and historical breast subtype</x:v>
      </x:c>
      <x:c r="C10" s="10" t="str">
        <x:v>Original source branch</x:v>
      </x:c>
    </x:row>
    <x:row r="11">
      <x:c r="A11" s="10" t="str">
        <x:v>Melanoma / renal</x:v>
      </x:c>
      <x:c r="B11" s="10" t="str">
        <x:v>KPS and number of brain metastases</x:v>
      </x:c>
      <x:c r="C11" s="10" t="str">
        <x:v>Original source branches</x:v>
      </x:c>
    </x:row>
    <x:row r="12">
      <x:c r="A12" s="10" t="str">
        <x:v>GI branch</x:v>
      </x:c>
      <x:c r="B12" s="10" t="str">
        <x:v>KPS only</x:v>
      </x:c>
      <x:c r="C12" s="10" t="str">
        <x:v>Original source branch</x:v>
      </x:c>
    </x:row>
    <x:row r="13">
      <x:c r="A13" s="10" t="str">
        <x:v>Version exclusions</x:v>
      </x:c>
      <x:c r="B13" s="10" t="str">
        <x:v>No Lung-molGPA, Melanoma-molGPA, or later updated diagnosis-specific GPA</x:v>
      </x:c>
      <x:c r="C13" s="10" t="str">
        <x:v>Explicit version lock</x:v>
      </x:c>
    </x:row>
    <x:row r="14">
      <x:c r="A14" s="10" t="str">
        <x:v>Output boundary</x:v>
      </x:c>
      <x:c r="B14" s="10" t="str">
        <x:v>Historical diagnosis-specific cohort median, not individual expected survival</x:v>
      </x:c>
      <x:c r="C14" s="10" t="str">
        <x:v>Safety wording</x:v>
      </x:c>
    </x:row>
    <x:row r="15">
      <x:c r="A15" s="10" t="str">
        <x:v>Treatment boundary</x:v>
      </x:c>
      <x:c r="B15" s="10" t="str">
        <x:v>No radiation, systemic therapy, surgery, or supportive-care recommendation</x:v>
      </x:c>
      <x:c r="C15" s="10" t="str">
        <x:v>Safety wording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brain-metastases-diagnosis-specific-gpa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https://oncotoolkit.com/calculator/brain-metastases-diagnosis-specific-gpa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Sperduto et al. 2012 original non-molecular diagnosis-specific GPA and existing source-locked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Scope Not Confirmed</x:v>
      </x:c>
      <x:c r="B11" s="37" t="str"/>
      <x:c r="C11" s="37" t="str">
        <x:v>N/A — Incomplete assessment</x:v>
      </x:c>
      <x:c r="D11" s="37" t="str">
        <x:v>N/A — Incomplete assessment</x:v>
      </x:c>
      <x:c r="E11" s="37" t="str">
        <x:v>PASS</x:v>
      </x:c>
    </x:row>
    <x:row r="12" ht="52" customHeight="1">
      <x:c r="A12" s="37" t="str">
        <x:v>Nsclc Minimum</x:v>
      </x:c>
      <x:c r="B12" s="37" t="str"/>
      <x:c r="C12" s="37" t="str">
        <x:v>DS-GPA 0.0; stratum 0.0-1.0</x:v>
      </x:c>
      <x:c r="D12" s="37" t="str">
        <x:v>DS-GPA 0.0; stratum 0.0-1.0</x:v>
      </x:c>
      <x:c r="E12" s="37" t="str">
        <x:v>PASS</x:v>
      </x:c>
    </x:row>
    <x:row r="13" ht="52" customHeight="1">
      <x:c r="A13" s="37" t="str">
        <x:v>Sclc Maximum</x:v>
      </x:c>
      <x:c r="B13" s="37" t="str"/>
      <x:c r="C13" s="37" t="str">
        <x:v>DS-GPA 4.0; stratum 3.5-4.0</x:v>
      </x:c>
      <x:c r="D13" s="37" t="str">
        <x:v>DS-GPA 4.0; stratum 3.5-4.0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