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68ecc623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070b559be424e10"/>
    <x:sheet xmlns:r="http://schemas.openxmlformats.org/officeDocument/2006/relationships" name="Test Cases" sheetId="2" r:id="Rc2719738e519471c"/>
    <x:sheet xmlns:r="http://schemas.openxmlformats.org/officeDocument/2006/relationships" name="Sources &amp; Scope" sheetId="3" r:id="R472d669916724248"/>
    <x:sheet xmlns:r="http://schemas.openxmlformats.org/officeDocument/2006/relationships" name="Latest Production Check" sheetId="8" r:id="Rfe6857bb6c2548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9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5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6" fillId="12" borderId="0" xfId="0" applyNumberFormat="1" applyFont="1" applyFill="1" applyBorder="1" applyAlignment="1">
      <x:alignment vertical="top" wrapText="1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4" fillId="24" borderId="0" xfId="0" applyNumberFormat="1" applyFont="1" applyFill="1" applyBorder="1"/>
    <x:xf numFmtId="0" fontId="4" fillId="24" borderId="0" xfId="0" applyNumberFormat="1" applyFont="1" applyFill="1" applyBorder="1" applyAlignment="1">
      <x:alignment horizontal="left"/>
    </x:xf>
    <x:xf numFmtId="0" fontId="4" fillId="24" borderId="0" xfId="0" applyNumberFormat="1" applyFont="1" applyFill="1" applyBorder="1" applyAlignment="1">
      <x:alignment horizontal="left" vertical="center"/>
    </x:xf>
    <x:xf numFmtId="0" fontId="0" fillId="25" borderId="0" xfId="0" applyNumberFormat="1" applyFont="1" applyFill="1" applyBorder="1"/>
    <x:xf numFmtId="0" fontId="5" fillId="25" borderId="0" xfId="0" applyNumberFormat="1" applyFont="1" applyFill="1" applyBorder="1"/>
    <x:xf numFmtId="0" fontId="5" fillId="25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/>
    <x:xf numFmtId="0" fontId="0" fillId="26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8" fillId="27" borderId="0" xfId="0" applyNumberFormat="1" applyFont="1" applyFill="1" applyBorder="1"/>
    <x:xf numFmtId="0" fontId="8" fillId="27" borderId="0" xfId="0" applyNumberFormat="1" applyFont="1" applyFill="1" applyBorder="1" applyAlignment="1">
      <x:alignment wrapText="1"/>
    </x:xf>
    <x:xf numFmtId="0" fontId="8" fillId="27" borderId="0" xfId="0" applyNumberFormat="1" applyFont="1" applyFill="1" applyBorder="1" applyAlignment="1">
      <x:alignment vertical="top" wrapText="1"/>
    </x:xf>
    <x:xf numFmtId="0" fontId="0" fillId="28" borderId="0" xfId="0" applyNumberFormat="1" applyFont="1" applyFill="1" applyBorder="1"/>
    <x:xf numFmtId="0" fontId="7" fillId="28" borderId="0" xfId="0" applyNumberFormat="1" applyFont="1" applyFill="1" applyBorder="1"/>
    <x:xf numFmtId="0" fontId="7" fillId="28" borderId="1" xfId="0" applyNumberFormat="1" applyFont="1" applyFill="1" applyBorder="1"/>
    <x:xf numFmtId="0" fontId="7" fillId="28" borderId="2" xfId="0" applyNumberFormat="1" applyFont="1" applyFill="1" applyBorder="1"/>
    <x:xf numFmtId="0" fontId="7" fillId="28" borderId="3" xfId="0" applyNumberFormat="1" applyFont="1" applyFill="1" applyBorder="1"/>
    <x:xf numFmtId="0" fontId="7" fillId="28" borderId="1" xfId="0" applyNumberFormat="1" applyFont="1" applyFill="1" applyBorder="1" applyAlignment="1">
      <x:alignment wrapText="1"/>
    </x:xf>
    <x:xf numFmtId="0" fontId="7" fillId="28" borderId="2" xfId="0" applyNumberFormat="1" applyFont="1" applyFill="1" applyBorder="1" applyAlignment="1">
      <x:alignment wrapText="1"/>
    </x:xf>
    <x:xf numFmtId="0" fontId="7" fillId="28" borderId="3" xfId="0" applyNumberFormat="1" applyFont="1" applyFill="1" applyBorder="1" applyAlignment="1">
      <x:alignment wrapText="1"/>
    </x:xf>
    <x:xf numFmtId="0" fontId="4" fillId="24" borderId="0" xfId="0" applyNumberFormat="1" applyFont="1" applyFill="1" applyBorder="1" applyAlignment="1">
      <x:alignment horizontal="left" vertical="top"/>
    </x:xf>
    <x:xf numFmtId="0" fontId="5" fillId="25" borderId="0" xfId="0" applyNumberFormat="1" applyFont="1" applyFill="1" applyBorder="1" applyAlignment="1">
      <x:alignment vertical="top" wrapText="1"/>
    </x:xf>
    <x:xf numFmtId="0" fontId="5" fillId="25" borderId="0" xfId="0" applyNumberFormat="1" applyFont="1" applyFill="1" applyBorder="1" applyAlignment="1">
      <x:alignment vertical="top"/>
    </x:xf>
    <x:xf numFmtId="0" fontId="7" fillId="28" borderId="1" xfId="0" applyNumberFormat="1" applyFont="1" applyFill="1" applyBorder="1" applyAlignment="1">
      <x:alignment vertical="top" wrapText="1"/>
    </x:xf>
    <x:xf numFmtId="0" fontId="7" fillId="28" borderId="2" xfId="0" applyNumberFormat="1" applyFont="1" applyFill="1" applyBorder="1" applyAlignment="1">
      <x:alignment vertical="top" wrapText="1"/>
    </x:xf>
    <x:xf numFmtId="0" fontId="7" fillId="28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d732e95b44e9b" /><Relationship Type="http://schemas.openxmlformats.org/officeDocument/2006/relationships/theme" Target="/xl/theme/theme1.xml" Id="Rd2b9ba26d2104554" /><Relationship Type="http://schemas.openxmlformats.org/officeDocument/2006/relationships/sharedStrings" Target="/xl/sharedStrings.xml" Id="R3e6ba80c2b9744b4" /><Relationship Type="http://schemas.openxmlformats.org/officeDocument/2006/relationships/worksheet" Target="/xl/worksheets/sheet1.xml" Id="R9070b559be424e10" /><Relationship Type="http://schemas.openxmlformats.org/officeDocument/2006/relationships/worksheet" Target="/xl/worksheets/sheet2.xml" Id="Rc2719738e519471c" /><Relationship Type="http://schemas.openxmlformats.org/officeDocument/2006/relationships/worksheet" Target="/xl/worksheets/sheet3.xml" Id="R472d669916724248" /><Relationship Type="http://schemas.openxmlformats.org/officeDocument/2006/relationships/worksheet" Target="/xl/worksheets/sheet4.xml" Id="Rfe6857bb6c2548a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</x:cols>
  <x:sheetData>
    <x:row r="1" ht="36" hidden="0" customHeight="1">
      <x:c r="A1" s="5" t="str">
        <x:v>Brock (PanCan) Calculation Validation</x:v>
      </x:c>
      <x:c r="B1" s="5"/>
    </x:row>
    <x:row r="2" ht="24" hidden="0" customHeight="1">
      <x:c r="A2" s="3" t="str">
        <x:v>PanCan Model 2b, full model with spiculation</x:v>
      </x:c>
      <x:c r="B2" s="3"/>
    </x:row>
    <x:row r="3" ht="15" hidden="0" customHeight="1">
      <x:c r="A3" s="7"/>
      <x:c r="B3" s="7"/>
    </x:row>
    <x:row r="4" ht="15" hidden="0" customHeight="1">
      <x:c r="A4" s="3" t="str">
        <x:v>Status</x:v>
      </x:c>
      <x:c r="B4" s="3" t="str">
        <x:v>VERIFIED</x:v>
      </x:c>
    </x:row>
    <x:row r="5" ht="15" hidden="0" customHeight="1">
      <x:c r="A5" s="3" t="str">
        <x:v>Validation date</x:v>
      </x:c>
      <x:c r="B5" s="3" t="n">
        <x:v>46225</x:v>
      </x:c>
    </x:row>
    <x:row r="6" ht="15" hidden="0" customHeight="1">
      <x:c r="A6" s="3" t="str">
        <x:v>Checks passed</x:v>
      </x:c>
      <x:c r="B6" s="3" t="str">
        <x:v>45/45</x:v>
      </x:c>
    </x:row>
    <x:row r="7" ht="15" hidden="0" customHeight="1">
      <x:c r="A7" s="3" t="str">
        <x:v>Maximum absolute difference</x:v>
      </x:c>
      <x:c r="B7" s="3" t="n">
        <x:v>5.329070518200751e-15</x:v>
      </x:c>
    </x:row>
    <x:row r="8" ht="15" hidden="0" customHeight="1">
      <x:c r="A8" s="3" t="str">
        <x:v>Validated age</x:v>
      </x:c>
      <x:c r="B8" s="3" t="str">
        <x:v>18-100 years, inclusive</x:v>
      </x:c>
    </x:row>
    <x:row r="9" ht="15" hidden="0" customHeight="1">
      <x:c r="A9" s="3" t="str">
        <x:v>Validated nodule diameter</x:v>
      </x:c>
      <x:c r="B9" s="3" t="str">
        <x:v>1-30 mm, inclusive</x:v>
      </x:c>
    </x:row>
    <x:row r="10" ht="15" hidden="0" customHeight="1">
      <x:c r="A10" s="3" t="str">
        <x:v>Model</x:v>
      </x:c>
      <x:c r="B10" s="3" t="str">
        <x:v>PanCan Model 2b full model with spiculation</x:v>
      </x:c>
    </x:row>
    <x:row r="11" ht="15" hidden="0" customHeight="1">
      <x:c r="A11" s="3" t="str">
        <x:v>Source workbook</x:v>
      </x:c>
      <x:c r="B11" s="3" t="str">
        <x:v>NODmfpMODEL-Calculator-fullWspiculation2SEP13locked.xlsx</x:v>
      </x:c>
    </x:row>
    <x:row r="12" ht="15" hidden="0" customHeight="1">
      <x:c r="A12" s="3" t="str">
        <x:v>Implementation version</x:v>
      </x:c>
      <x:c r="B12" s="3" t="str">
        <x:v>Included in the same local commit as this report</x:v>
      </x:c>
    </x:row>
    <x:row r="13" ht="15" hidden="0" customHeight="1">
      <x:c r="A13" s="3" t="str">
        <x:v>Unresolved implementation issues</x:v>
      </x:c>
      <x:c r="B13" s="3" t="str">
        <x:v>None identified in the tested scope</x:v>
      </x:c>
    </x:row>
    <x:row r="14" ht="15" hidden="0" customHeight="1">
      <x:c r="A14" s="3"/>
      <x:c r="B14" s="3"/>
    </x:row>
    <x:row r="15" ht="15" hidden="0" customHeight="1">
      <x:c r="A15" s="3" t="str">
        <x:v>Validation scope</x:v>
      </x:c>
      <x:c r="B15" s="3"/>
    </x:row>
    <x:row r="16" ht="96" hidden="0" customHeight="1">
      <x:c r="A16" s="3" t="str">
        <x:v>Independent checks cover the locked workbook reference case, representative patient scenarios, all published coefficients and transformations, missing and malformed inputs, age and diameter operational limits, raw 1% and 10% risk boundaries, and shared Brock behavior in the lung-nodule panel.</x:v>
      </x:c>
      <x:c r="B16" s="3"/>
    </x:row>
    <x:row r="17" ht="15" hidden="0" customHeight="1">
      <x:c r="A17" s="3"/>
      <x:c r="B17" s="3"/>
    </x:row>
    <x:row r="18" ht="15" hidden="0" customHeight="1">
      <x:c r="A18" s="3"/>
      <x:c r="B18" s="3"/>
    </x:row>
    <x:row r="19" ht="15" hidden="0" customHeight="1">
      <x:c r="A19" s="3"/>
      <x:c r="B19" s="3"/>
    </x:row>
    <x:row r="20" ht="60" hidden="0" customHeight="1">
      <x:c r="A20" s="3" t="str">
        <x:v>Verification confirms implementation against the cited model and official operational limits. It is not independent clinical validation, regulatory approval, or medical advice.</x:v>
      </x:c>
      <x:c r="B20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54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45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15" hidden="0" customHeight="1">
      <x:c r="A4" s="3" t="str">
        <x:v>patient-scenario</x:v>
      </x:c>
      <x:c r="B4" s="3" t="n">
        <x:v>12</x:v>
      </x:c>
      <x:c r="C4" s="3" t="str">
        <x:v>P01; P02; P03</x:v>
      </x:c>
      <x:c r="D4" s="3" t="str">
        <x:v>Passed</x:v>
      </x:c>
    </x:row>
    <x:row r="5" ht="15" hidden="0" customHeight="1">
      <x:c r="A5" s="3" t="str">
        <x:v>coefficient-or-transformation</x:v>
      </x:c>
      <x:c r="B5" s="3" t="n">
        <x:v>14</x:v>
      </x:c>
      <x:c r="C5" s="3" t="str">
        <x:v>C01; C02; C03</x:v>
      </x:c>
      <x:c r="D5" s="3" t="str">
        <x:v>Passed</x:v>
      </x:c>
    </x:row>
    <x:row r="6" ht="15" hidden="0" customHeight="1">
      <x:c r="A6" s="3" t="str">
        <x:v>invalid-input</x:v>
      </x:c>
      <x:c r="B6" s="3" t="n">
        <x:v>7</x:v>
      </x:c>
      <x:c r="C6" s="3" t="str">
        <x:v>I01; I02; I03</x:v>
      </x:c>
      <x:c r="D6" s="3" t="str">
        <x:v>Passed</x:v>
      </x:c>
    </x:row>
    <x:row r="7" ht="15" hidden="0" customHeight="1">
      <x:c r="A7" s="3" t="str">
        <x:v>operational-boundary</x:v>
      </x:c>
      <x:c r="B7" s="3" t="n">
        <x:v>8</x:v>
      </x:c>
      <x:c r="C7" s="3" t="str">
        <x:v>O01; O02; O03</x:v>
      </x:c>
      <x:c r="D7" s="3" t="str">
        <x:v>Passed</x:v>
      </x:c>
    </x:row>
    <x:row r="8" ht="15" hidden="0" customHeight="1">
      <x:c r="A8" s="3" t="str">
        <x:v>raw-boundary</x:v>
      </x:c>
      <x:c r="B8" s="3" t="n">
        <x:v>4</x:v>
      </x:c>
      <x:c r="C8" s="3" t="str">
        <x:v>B01; B02; B03</x:v>
      </x:c>
      <x:c r="D8" s="3" t="str">
        <x:v>Passed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  <x:col min="4" max="4" width="28" hidden="0" customWidth="1"/>
  </x:cols>
  <x:sheetData>
    <x:row r="1" ht="36" hidden="0" customHeight="1">
      <x:c r="A1" s="5" t="str">
        <x:v>Sources &amp; Validated Scope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Source</x:v>
      </x:c>
      <x:c r="B3" s="7" t="str">
        <x:v>Use in this verification</x:v>
      </x:c>
      <x:c r="C3" s="7" t="str">
        <x:v>URL / reference</x:v>
      </x:c>
      <x:c r="D3" s="7"/>
    </x:row>
    <x:row r="4" ht="24" hidden="0" customHeight="1">
      <x:c r="A4" s="3" t="str">
        <x:v>Primary publication</x:v>
      </x:c>
      <x:c r="B4" s="3" t="str">
        <x:v>Equation, predictors, model identity, and derivation population</x:v>
      </x:c>
      <x:c r="C4" s="3" t="str">
        <x:v>https://pmc.ncbi.nlm.nih.gov/articles/PMC3951177/</x:v>
      </x:c>
      <x:c r="D4" s="3"/>
    </x:row>
    <x:row r="5" ht="36" hidden="0" customHeight="1">
      <x:c r="A5" s="3" t="str">
        <x:v>Official BTS calculator</x:v>
      </x:c>
      <x:c r="B5" s="3" t="str">
        <x:v>Operational age and nodule-size limits</x:v>
      </x:c>
      <x:c r="C5" s="3" t="str">
        <x:v>https://www.brit-thoracic.org.uk/clinical-resources/guidelines/pulmonary-nodules/pn-risk-calculator/</x:v>
      </x:c>
      <x:c r="D5" s="3"/>
    </x:row>
    <x:row r="6" ht="24" hidden="0" customHeight="1">
      <x:c r="A6" s="3" t="str">
        <x:v>Official Brock University page</x:v>
      </x:c>
      <x:c r="B6" s="3" t="str">
        <x:v>Official calculator ownership and model context</x:v>
      </x:c>
      <x:c r="C6" s="3" t="str">
        <x:v>https://brocku.ca/lung-cancer-screening-and-risk-prediction/risk-calculators/</x:v>
      </x:c>
      <x:c r="D6" s="3"/>
    </x:row>
    <x:row r="7" ht="48" hidden="0" customHeight="1">
      <x:c r="A7" s="3" t="str">
        <x:v>Locked source workbook</x:v>
      </x:c>
      <x:c r="B7" s="3" t="str">
        <x:v>Full-precision coefficients, transformations, and reference case</x:v>
      </x:c>
      <x:c r="C7" s="3" t="str">
        <x:v>NODmfpMODEL-Calculator-fullWspiculation2SEP13locked.xlsx; SHA-256 1467222dd3afc1030faaf5280837dcdb436d66ede7d19ed7fdebe630a5f7fe8c</x:v>
      </x:c>
      <x:c r="D7" s="3"/>
    </x:row>
    <x:row r="8" ht="15" hidden="0" customHeight="1">
      <x:c r="A8" s="3"/>
      <x:c r="B8" s="3"/>
      <x:c r="C8" s="3"/>
      <x:c r="D8" s="3"/>
    </x:row>
    <x:row r="9" ht="15" hidden="0" customHeight="1">
      <x:c r="A9" s="3" t="str">
        <x:v>Input</x:v>
      </x:c>
      <x:c r="B9" s="3" t="str">
        <x:v>Operational contract</x:v>
      </x:c>
      <x:c r="C9" s="3" t="str">
        <x:v>Application behavior</x:v>
      </x:c>
      <x:c r="D9" s="3" t="str">
        <x:v>Evidence</x:v>
      </x:c>
    </x:row>
    <x:row r="10" ht="15" hidden="0" customHeight="1">
      <x:c r="A10" s="3" t="str">
        <x:v>Age</x:v>
      </x:c>
      <x:c r="B10" s="3" t="str">
        <x:v>18-100 years inclusive</x:v>
      </x:c>
      <x:c r="C10" s="3" t="str">
        <x:v>Values outside the range are rejected</x:v>
      </x:c>
      <x:c r="D10" s="3" t="str">
        <x:v>Official BTS calculator</x:v>
      </x:c>
    </x:row>
    <x:row r="11" ht="15" hidden="0" customHeight="1">
      <x:c r="A11" s="3" t="str">
        <x:v>Nodule diameter</x:v>
      </x:c>
      <x:c r="B11" s="3" t="str">
        <x:v>1-30 mm inclusive</x:v>
      </x:c>
      <x:c r="C11" s="3" t="str">
        <x:v>Values outside the range are rejected</x:v>
      </x:c>
      <x:c r="D11" s="3" t="str">
        <x:v>Official BTS calculator</x:v>
      </x:c>
    </x:row>
    <x:row r="12" ht="15" hidden="0" customHeight="1">
      <x:c r="A12" s="3" t="str">
        <x:v>Other predictors</x:v>
      </x:c>
      <x:c r="B12" s="3" t="str">
        <x:v>Published categories; nodule count is a whole number of at least 1</x:v>
      </x:c>
      <x:c r="C12" s="3" t="str">
        <x:v>Missing or invalid categories are rejected</x:v>
      </x:c>
      <x:c r="D12" s="3" t="str">
        <x:v>Model/workbook contract</x:v>
      </x:c>
    </x:row>
    <x:row r="13" ht="15" hidden="0" customHeight="1">
      <x:c r="A13" s="3"/>
      <x:c r="B13" s="3"/>
      <x:c r="C13" s="3"/>
      <x:c r="D13" s="3"/>
    </x:row>
    <x:row r="14" ht="15" hidden="0" customHeight="1">
      <x:c r="A14" s="3" t="str">
        <x:v>Scope item</x:v>
      </x:c>
      <x:c r="B14" s="3" t="str">
        <x:v>Statement</x:v>
      </x:c>
      <x:c r="C14" s="3"/>
      <x:c r="D14" s="3"/>
    </x:row>
    <x:row r="15" ht="15" hidden="0" customHeight="1">
      <x:c r="A15" s="3" t="str">
        <x:v>Model version</x:v>
      </x:c>
      <x:c r="B15" s="3" t="str">
        <x:v>PanCan Model 2b full model with spiculation</x:v>
      </x:c>
      <x:c r="C15" s="3"/>
      <x:c r="D15" s="3"/>
    </x:row>
    <x:row r="16" ht="24" hidden="0" customHeight="1">
      <x:c r="A16" s="3" t="str">
        <x:v>Intended context</x:v>
      </x:c>
      <x:c r="B16" s="3" t="str">
        <x:v>Risk of malignancy for CT-detected pulmonary nodules using the cited PanCan model; clinical use remains subject to applicable guidelines and professional judgment.</x:v>
      </x:c>
      <x:c r="C16" s="3"/>
      <x:c r="D16" s="3"/>
    </x:row>
    <x:row r="17" ht="24" hidden="0" customHeight="1">
      <x:c r="A17" s="3" t="str">
        <x:v>Applicability</x:v>
      </x:c>
      <x:c r="B17" s="3" t="str">
        <x:v>The original publication was derived from lung-cancer screening cohorts. Operational limits do not imply validation in every population or clinical setting.</x:v>
      </x:c>
      <x:c r="C17" s="3"/>
      <x:c r="D17" s="3"/>
    </x:row>
    <x:row r="18" ht="15" hidden="0" customHeight="1">
      <x:c r="A18" s="3" t="str">
        <x:v>Display behavior</x:v>
      </x:c>
      <x:c r="B18" s="3" t="str">
        <x:v>Risk is displayed to one decimal place; risk categories use the unrounded probability.</x:v>
      </x:c>
      <x:c r="C18" s="3"/>
      <x:c r="D18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45" t="str">
        <x:v>Latest Production Check — brock-lung-nodule-malignancy-calculator</x:v>
      </x:c>
      <x:c r="B1" s="145"/>
      <x:c r="C1" s="145"/>
      <x:c r="D1" s="145"/>
      <x:c r="E1" s="145"/>
    </x:row>
    <x:row r="2" ht="28" customHeight="1">
      <x:c r="A2" s="145"/>
      <x:c r="B2" s="145"/>
      <x:c r="C2" s="145"/>
      <x:c r="D2" s="145"/>
      <x:c r="E2" s="145"/>
    </x:row>
    <x:row r="3">
      <x:c r="A3" s="31"/>
      <x:c r="B3" s="31"/>
      <x:c r="C3" s="31"/>
      <x:c r="D3" s="31"/>
      <x:c r="E3" s="31"/>
    </x:row>
    <x:row r="4" ht="34" customHeight="1">
      <x:c r="A4" s="146" t="str">
        <x:v>Production route</x:v>
      </x:c>
      <x:c r="B4" s="33" t="str">
        <x:v>https://oncotoolkit.com/calculator/brock-lung-nodule-malignancy-calculator</x:v>
      </x:c>
      <x:c r="C4" s="31"/>
      <x:c r="D4" s="147" t="str">
        <x:v>What this check covered</x:v>
      </x:c>
      <x:c r="E4" s="31"/>
    </x:row>
    <x:row r="5" ht="34" customHeight="1">
      <x:c r="A5" s="146" t="str">
        <x:v>Tested on</x:v>
      </x:c>
      <x:c r="B5" s="33" t="str">
        <x:v>2026-08-03</x:v>
      </x:c>
      <x:c r="C5" s="31"/>
      <x:c r="D5" s="132" t="str">
        <x:v>Locked PanCan Model 2b fixture and raw &lt;1%/1%/&gt;10% display-boundary rules</x:v>
      </x:c>
      <x:c r="E5" s="132"/>
    </x:row>
    <x:row r="6" ht="34" customHeight="1">
      <x:c r="A6" s="146" t="str">
        <x:v>Cases tested</x:v>
      </x:c>
      <x:c r="B6" s="33" t="n">
        <x:v>5</x:v>
      </x:c>
      <x:c r="C6" s="31"/>
      <x:c r="D6" s="132"/>
      <x:c r="E6" s="132"/>
    </x:row>
    <x:row r="7" ht="34" customHeight="1">
      <x:c r="A7" s="146" t="str">
        <x:v>Overall result</x:v>
      </x:c>
      <x:c r="B7" s="33" t="str">
        <x:v>PASSED</x:v>
      </x:c>
      <x:c r="C7" s="31"/>
      <x:c r="D7" s="147" t="str">
        <x:v>Findings</x:v>
      </x:c>
      <x:c r="E7" s="31"/>
    </x:row>
    <x:row r="8" ht="34" customHeight="1">
      <x:c r="A8" s="146" t="str">
        <x:v>Pass rate</x:v>
      </x:c>
      <x:c r="B8" s="33" t="str">
        <x:v>5/5</x:v>
      </x:c>
      <x:c r="C8" s="31"/>
      <x:c r="D8" s="136" t="str">
        <x:v>No unexpected finding was observed.</x:v>
      </x:c>
      <x:c r="E8" s="136"/>
    </x:row>
    <x:row r="9">
      <x:c r="A9" s="31"/>
      <x:c r="B9" s="31"/>
      <x:c r="C9" s="31"/>
      <x:c r="D9" s="31"/>
      <x:c r="E9" s="31"/>
    </x:row>
    <x:row r="10">
      <x:c r="A10" s="148" t="str">
        <x:v>Case</x:v>
      </x:c>
      <x:c r="B10" s="149" t="str">
        <x:v>Test inputs</x:v>
      </x:c>
      <x:c r="C10" s="149" t="str">
        <x:v>Expected result</x:v>
      </x:c>
      <x:c r="D10" s="149" t="str">
        <x:v>Actual website result</x:v>
      </x:c>
      <x:c r="E10" s="150" t="str">
        <x:v>Result</x:v>
      </x:c>
    </x:row>
    <x:row r="11" ht="52" customHeight="1">
      <x:c r="A11" s="33" t="str">
        <x:v>Representative Solid</x:v>
      </x:c>
      <x:c r="B11" s="33" t="str">
        <x:v>Age: 62; Female: No; Family History: No; Emphysema: No; Diameter Mm: 10; Nodule Type: solid; Upper Lobe: No; Nodule Count: 4; Spiculation: No</x:v>
      </x:c>
      <x:c r="C11" s="33" t="str">
        <x:v>2.5% | Low/Intermediate Risk (1-10%)</x:v>
      </x:c>
      <x:c r="D11" s="33" t="str">
        <x:v>2.5% | Low/Intermediate Risk (1-10%)</x:v>
      </x:c>
      <x:c r="E11" s="33" t="str">
        <x:v>PASS</x:v>
      </x:c>
    </x:row>
    <x:row r="12" ht="52" customHeight="1">
      <x:c r="A12" s="33" t="str">
        <x:v>Lower Operational Boundary</x:v>
      </x:c>
      <x:c r="B12" s="33" t="str">
        <x:v>Age: 18; Female: No; Family History: No; Emphysema: No; Diameter Mm: 1; Nodule Type: ground-glass; Upper Lobe: No; Nodule Count: 1; Spiculation: No</x:v>
      </x:c>
      <x:c r="C12" s="33" t="str">
        <x:v>0.0% | Very Low Risk (&lt;1%)</x:v>
      </x:c>
      <x:c r="D12" s="33" t="str">
        <x:v>0.0% | Very Low Risk (&lt;1%)</x:v>
      </x:c>
      <x:c r="E12" s="33" t="str">
        <x:v>PASS</x:v>
      </x:c>
    </x:row>
    <x:row r="13" ht="52" customHeight="1">
      <x:c r="A13" s="33" t="str">
        <x:v>Below One Percent Transition</x:v>
      </x:c>
      <x:c r="B13" s="33" t="str">
        <x:v>Age: 62; Female: No; Family History: No; Emphysema: No; Diameter Mm: 7.25867; Nodule Type: solid; Upper Lobe: No; Nodule Count: 4; Spiculation: No</x:v>
      </x:c>
      <x:c r="C13" s="33" t="str">
        <x:v>&lt;1.0% | Very Low Risk (&lt;1%)</x:v>
      </x:c>
      <x:c r="D13" s="33" t="str">
        <x:v>&lt;1.0% | Very Low Risk (&lt;1%)</x:v>
      </x:c>
      <x:c r="E13" s="33" t="str">
        <x:v>PASS</x:v>
      </x:c>
    </x:row>
    <x:row r="14" ht="52" customHeight="1">
      <x:c r="A14" s="33" t="str">
        <x:v>Above One Percent Transition</x:v>
      </x:c>
      <x:c r="B14" s="33" t="str">
        <x:v>Age: 62; Female: No; Family History: No; Emphysema: No; Diameter Mm: 7.25869; Nodule Type: solid; Upper Lobe: No; Nodule Count: 4; Spiculation: No</x:v>
      </x:c>
      <x:c r="C14" s="33" t="str">
        <x:v>1.0% | Low/Intermediate Risk (1-10%)</x:v>
      </x:c>
      <x:c r="D14" s="33" t="str">
        <x:v>1.0% | Low/Intermediate Risk (1-10%)</x:v>
      </x:c>
      <x:c r="E14" s="33" t="str">
        <x:v>PASS</x:v>
      </x:c>
    </x:row>
    <x:row r="15" ht="52" customHeight="1">
      <x:c r="A15" s="33" t="str">
        <x:v>Above Ten Percent Transition</x:v>
      </x:c>
      <x:c r="B15" s="33" t="str">
        <x:v>Age: 62; Female: No; Family History: No; Emphysema: No; Diameter Mm: 18.843407106282342; Nodule Type: solid; Upper Lobe: No; Nodule Count: 4; Spiculation: No</x:v>
      </x:c>
      <x:c r="C15" s="33" t="str">
        <x:v>&gt;10.0% | High Risk (&gt;10%)</x:v>
      </x:c>
      <x:c r="D15" s="33" t="str">
        <x:v>&gt;10.0% | High Risk (&gt;10%)</x:v>
      </x:c>
      <x:c r="E15" s="33" t="str">
        <x:v>PASS</x:v>
      </x:c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