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2cc9d7219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17a71eb17e14ac5"/>
    <x:sheet xmlns:r="http://schemas.openxmlformats.org/officeDocument/2006/relationships" name="Test Cases" sheetId="2" r:id="Rc5609cf07cdd475a"/>
    <x:sheet xmlns:r="http://schemas.openxmlformats.org/officeDocument/2006/relationships" name="Sources &amp; Scope" sheetId="3" r:id="R44d85ba39a6c4b75"/>
    <x:sheet xmlns:r="http://schemas.openxmlformats.org/officeDocument/2006/relationships" name="Latest Production Check" sheetId="7" r:id="R2b7807a6afbc47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F766E"/>
      <x:name val="Carlito"/>
    </x:font>
    <x:font>
      <x:b/>
      <x:sz val="11"/>
      <x:color rgb="FF92400E"/>
      <x:name val="Carlito"/>
    </x:font>
    <x:font>
      <x:b/>
      <x:sz val="11"/>
      <x:color rgb="FF166534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EF3C7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1" xfId="0" applyNumberFormat="1" applyFont="1" applyFill="1" applyBorder="1"/>
    <x:xf numFmtId="0" fontId="7" fillId="11" borderId="2" xfId="0" applyNumberFormat="1" applyFont="1" applyFill="1" applyBorder="1"/>
    <x:xf numFmtId="0" fontId="7" fillId="11" borderId="3" xfId="0" applyNumberFormat="1" applyFont="1" applyFill="1" applyBorder="1"/>
    <x:xf numFmtId="0" fontId="7" fillId="11" borderId="1" xfId="0" applyNumberFormat="1" applyFont="1" applyFill="1" applyBorder="1" applyAlignment="1">
      <x:alignment wrapText="1"/>
    </x:xf>
    <x:xf numFmtId="0" fontId="7" fillId="11" borderId="2" xfId="0" applyNumberFormat="1" applyFont="1" applyFill="1" applyBorder="1" applyAlignment="1">
      <x:alignment wrapText="1"/>
    </x:xf>
    <x:xf numFmtId="0" fontId="7" fillId="11" borderId="3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8" borderId="0" xfId="0" applyNumberFormat="1" applyFont="1" applyFill="1" applyBorder="1" applyAlignment="1">
      <x:alignment vertical="top"/>
    </x:xf>
    <x:xf numFmtId="0" fontId="6" fillId="10" borderId="0" xfId="0" applyNumberFormat="1" applyFont="1" applyFill="1" applyBorder="1" applyAlignment="1">
      <x:alignment vertical="top" wrapText="1"/>
    </x:xf>
    <x:xf numFmtId="0" fontId="7" fillId="11" borderId="1" xfId="0" applyNumberFormat="1" applyFont="1" applyFill="1" applyBorder="1" applyAlignment="1">
      <x:alignment vertical="top" wrapText="1"/>
    </x:xf>
    <x:xf numFmtId="0" fontId="7" fillId="11" borderId="2" xfId="0" applyNumberFormat="1" applyFont="1" applyFill="1" applyBorder="1" applyAlignment="1">
      <x:alignment vertical="top" wrapText="1"/>
    </x:xf>
    <x:xf numFmtId="0" fontId="7" fillId="11" borderId="3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0" xfId="0" applyNumberFormat="1" applyFont="1" applyFill="1" applyBorder="1" applyAlignment="1">
      <x:alignment wrapText="1"/>
    </x:xf>
    <x:xf numFmtId="0" fontId="8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7" fillId="16" borderId="0" xfId="0" applyNumberFormat="1" applyFont="1" applyFill="1" applyBorder="1"/>
    <x:xf numFmtId="0" fontId="7" fillId="16" borderId="1" xfId="0" applyNumberFormat="1" applyFont="1" applyFill="1" applyBorder="1"/>
    <x:xf numFmtId="0" fontId="7" fillId="16" borderId="2" xfId="0" applyNumberFormat="1" applyFont="1" applyFill="1" applyBorder="1"/>
    <x:xf numFmtId="0" fontId="7" fillId="16" borderId="3" xfId="0" applyNumberFormat="1" applyFont="1" applyFill="1" applyBorder="1"/>
    <x:xf numFmtId="0" fontId="7" fillId="16" borderId="1" xfId="0" applyNumberFormat="1" applyFont="1" applyFill="1" applyBorder="1" applyAlignment="1">
      <x:alignment wrapText="1"/>
    </x:xf>
    <x:xf numFmtId="0" fontId="7" fillId="16" borderId="2" xfId="0" applyNumberFormat="1" applyFont="1" applyFill="1" applyBorder="1" applyAlignment="1">
      <x:alignment wrapText="1"/>
    </x:xf>
    <x:xf numFmtId="0" fontId="7" fillId="16" borderId="3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5" fillId="13" borderId="0" xfId="0" applyNumberFormat="1" applyFont="1" applyFill="1" applyBorder="1" applyAlignment="1">
      <x:alignment vertical="top" wrapText="1"/>
    </x:xf>
    <x:xf numFmtId="0" fontId="5" fillId="13" borderId="0" xfId="0" applyNumberFormat="1" applyFont="1" applyFill="1" applyBorder="1" applyAlignment="1">
      <x:alignment vertical="top"/>
    </x:xf>
    <x:xf numFmtId="0" fontId="7" fillId="16" borderId="1" xfId="0" applyNumberFormat="1" applyFont="1" applyFill="1" applyBorder="1" applyAlignment="1">
      <x:alignment vertical="top" wrapText="1"/>
    </x:xf>
    <x:xf numFmtId="0" fontId="7" fillId="16" borderId="2" xfId="0" applyNumberFormat="1" applyFont="1" applyFill="1" applyBorder="1" applyAlignment="1">
      <x:alignment vertical="top" wrapText="1"/>
    </x:xf>
    <x:xf numFmtId="0" fontId="7" fillId="16" borderId="3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8" fillId="20" borderId="0" xfId="0" applyNumberFormat="1" applyFont="1" applyFill="1" applyBorder="1"/>
    <x:xf numFmtId="0" fontId="8" fillId="20" borderId="0" xfId="0" applyNumberFormat="1" applyFont="1" applyFill="1" applyBorder="1" applyAlignment="1">
      <x:alignment wrapText="1"/>
    </x:xf>
    <x:xf numFmtId="0" fontId="8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7" fillId="21" borderId="0" xfId="0" applyNumberFormat="1" applyFont="1" applyFill="1" applyBorder="1"/>
    <x:xf numFmtId="0" fontId="7" fillId="21" borderId="1" xfId="0" applyNumberFormat="1" applyFont="1" applyFill="1" applyBorder="1"/>
    <x:xf numFmtId="0" fontId="7" fillId="21" borderId="2" xfId="0" applyNumberFormat="1" applyFont="1" applyFill="1" applyBorder="1"/>
    <x:xf numFmtId="0" fontId="7" fillId="21" borderId="3" xfId="0" applyNumberFormat="1" applyFont="1" applyFill="1" applyBorder="1"/>
    <x:xf numFmtId="0" fontId="7" fillId="21" borderId="1" xfId="0" applyNumberFormat="1" applyFont="1" applyFill="1" applyBorder="1" applyAlignment="1">
      <x:alignment wrapText="1"/>
    </x:xf>
    <x:xf numFmtId="0" fontId="7" fillId="21" borderId="2" xfId="0" applyNumberFormat="1" applyFont="1" applyFill="1" applyBorder="1" applyAlignment="1">
      <x:alignment wrapText="1"/>
    </x:xf>
    <x:xf numFmtId="0" fontId="7" fillId="21" borderId="3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5" fillId="18" borderId="0" xfId="0" applyNumberFormat="1" applyFont="1" applyFill="1" applyBorder="1" applyAlignment="1">
      <x:alignment vertical="top" wrapText="1"/>
    </x:xf>
    <x:xf numFmtId="0" fontId="5" fillId="18" borderId="0" xfId="0" applyNumberFormat="1" applyFont="1" applyFill="1" applyBorder="1" applyAlignment="1">
      <x:alignment vertical="top"/>
    </x:xf>
    <x:xf numFmtId="0" fontId="7" fillId="21" borderId="1" xfId="0" applyNumberFormat="1" applyFont="1" applyFill="1" applyBorder="1" applyAlignment="1">
      <x:alignment vertical="top" wrapText="1"/>
    </x:xf>
    <x:xf numFmtId="0" fontId="7" fillId="21" borderId="2" xfId="0" applyNumberFormat="1" applyFont="1" applyFill="1" applyBorder="1" applyAlignment="1">
      <x:alignment vertical="top" wrapText="1"/>
    </x:xf>
    <x:xf numFmtId="0" fontId="7" fillId="21" borderId="3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8" fillId="25" borderId="0" xfId="0" applyNumberFormat="1" applyFont="1" applyFill="1" applyBorder="1"/>
    <x:xf numFmtId="0" fontId="8" fillId="25" borderId="0" xfId="0" applyNumberFormat="1" applyFont="1" applyFill="1" applyBorder="1" applyAlignment="1">
      <x:alignment wrapText="1"/>
    </x:xf>
    <x:xf numFmtId="0" fontId="8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7" fillId="26" borderId="0" xfId="0" applyNumberFormat="1" applyFont="1" applyFill="1" applyBorder="1"/>
    <x:xf numFmtId="0" fontId="7" fillId="26" borderId="1" xfId="0" applyNumberFormat="1" applyFont="1" applyFill="1" applyBorder="1"/>
    <x:xf numFmtId="0" fontId="7" fillId="26" borderId="2" xfId="0" applyNumberFormat="1" applyFont="1" applyFill="1" applyBorder="1"/>
    <x:xf numFmtId="0" fontId="7" fillId="26" borderId="3" xfId="0" applyNumberFormat="1" applyFont="1" applyFill="1" applyBorder="1"/>
    <x:xf numFmtId="0" fontId="7" fillId="26" borderId="1" xfId="0" applyNumberFormat="1" applyFont="1" applyFill="1" applyBorder="1" applyAlignment="1">
      <x:alignment wrapText="1"/>
    </x:xf>
    <x:xf numFmtId="0" fontId="7" fillId="26" borderId="2" xfId="0" applyNumberFormat="1" applyFont="1" applyFill="1" applyBorder="1" applyAlignment="1">
      <x:alignment wrapText="1"/>
    </x:xf>
    <x:xf numFmtId="0" fontId="7" fillId="26" borderId="3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5" fillId="23" borderId="0" xfId="0" applyNumberFormat="1" applyFont="1" applyFill="1" applyBorder="1" applyAlignment="1">
      <x:alignment vertical="top" wrapText="1"/>
    </x:xf>
    <x:xf numFmtId="0" fontId="5" fillId="23" borderId="0" xfId="0" applyNumberFormat="1" applyFont="1" applyFill="1" applyBorder="1" applyAlignment="1">
      <x:alignment vertical="top"/>
    </x:xf>
    <x:xf numFmtId="0" fontId="7" fillId="26" borderId="1" xfId="0" applyNumberFormat="1" applyFont="1" applyFill="1" applyBorder="1" applyAlignment="1">
      <x:alignment vertical="top" wrapText="1"/>
    </x:xf>
    <x:xf numFmtId="0" fontId="7" fillId="26" borderId="2" xfId="0" applyNumberFormat="1" applyFont="1" applyFill="1" applyBorder="1" applyAlignment="1">
      <x:alignment vertical="top" wrapText="1"/>
    </x:xf>
    <x:xf numFmtId="0" fontId="7" fillId="26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27e618a874472" /><Relationship Type="http://schemas.openxmlformats.org/officeDocument/2006/relationships/theme" Target="/xl/theme/theme1.xml" Id="R7984809adba84af2" /><Relationship Type="http://schemas.openxmlformats.org/officeDocument/2006/relationships/sharedStrings" Target="/xl/sharedStrings.xml" Id="R174cbf9bca604820" /><Relationship Type="http://schemas.openxmlformats.org/officeDocument/2006/relationships/worksheet" Target="/xl/worksheets/sheet1.xml" Id="R317a71eb17e14ac5" /><Relationship Type="http://schemas.openxmlformats.org/officeDocument/2006/relationships/worksheet" Target="/xl/worksheets/sheet2.xml" Id="Rc5609cf07cdd475a" /><Relationship Type="http://schemas.openxmlformats.org/officeDocument/2006/relationships/worksheet" Target="/xl/worksheets/sheet3.xml" Id="R44d85ba39a6c4b75" /><Relationship Type="http://schemas.openxmlformats.org/officeDocument/2006/relationships/worksheet" Target="/xl/worksheets/sheet4.xml" Id="R2b7807a6afbc47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1987 Charlson Index + 1994 Age Extension -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1024</x:v>
      </x:c>
    </x:row>
    <x:row r="6" ht="24" customHeight="1">
      <x:c r="A6" s="6" t="str">
        <x:v>Checks run</x:v>
      </x:c>
      <x:c r="B6" s="7" t="n">
        <x:v>1024</x:v>
      </x:c>
    </x:row>
    <x:row r="7" ht="24" customHeight="1">
      <x:c r="A7" s="6" t="str">
        <x:v>Score mismatches</x:v>
      </x:c>
      <x:c r="B7" s="7" t="n">
        <x:v>0</x:v>
      </x:c>
    </x:row>
    <x:row r="8" ht="24" customHeight="1">
      <x:c r="A8" s="6" t="str">
        <x:v>Maximum score difference</x:v>
      </x:c>
      <x:c r="B8" s="7" t="n">
        <x:v>0</x:v>
      </x:c>
    </x:row>
    <x:row r="9" ht="24" customHeight="1">
      <x:c r="A9" s="6" t="str">
        <x:v>Verified on</x:v>
      </x:c>
      <x:c r="B9" s="7" t="str">
        <x:v>2026-07-22</x:v>
      </x:c>
    </x:row>
    <x:row r="10" ht="44" customHeight="1">
      <x:c r="A10" s="6" t="str">
        <x:v>Model</x:v>
      </x:c>
      <x:c r="B10" s="7" t="str">
        <x:v>Original 1987 CCI plus 1994 age extension</x:v>
      </x:c>
    </x:row>
    <x:row r="11" ht="44" customHeight="1">
      <x:c r="A11" s="6" t="str">
        <x:v>Scope</x:v>
      </x:c>
      <x:c r="B11" s="7" t="str">
        <x:v>Baseline adult comorbidity burden; no panel reuse</x:v>
      </x:c>
    </x:row>
    <x:row r="12" ht="24" customHeight="1"/>
    <x:row r="13" ht="24" customHeight="1">
      <x:c r="A13" s="10" t="str">
        <x:v>Calculation: 0-33 original comorbidity subtotal + capped 0-4 age points = 0-37 combined score.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  <x:row r="15" ht="24" customHeight="1"/>
    <x:row r="16" ht="24" customHeight="1">
      <x:c r="A16" s="13" t="str">
        <x:v>Safety: The score is a historical comorbidity index. It is not an individualized absolute survival estimate, eligibility rule, or treatment recommendation.</x:v>
      </x:c>
      <x:c r="B16" s="13"/>
      <x:c r="C16" s="13"/>
      <x:c r="D16" s="13"/>
      <x:c r="E16" s="13"/>
      <x:c r="F16" s="13"/>
    </x:row>
    <x:row r="17" ht="24" customHeight="1">
      <x:c r="A17" s="13"/>
      <x:c r="B17" s="13"/>
      <x:c r="C17" s="13"/>
      <x:c r="D17" s="13"/>
      <x:c r="E17" s="13"/>
      <x:c r="F17" s="13"/>
    </x:row>
  </x:sheetData>
  <x:mergeCells>
    <x:mergeCell ref="A1:F2"/>
    <x:mergeCell ref="A13:F14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70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</x:row>
    <x:row r="4">
      <x:c r="A4" s="19" t="str">
        <x:v>Case</x:v>
      </x:c>
      <x:c r="B4" s="20" t="str">
        <x:v>Inputs</x:v>
      </x:c>
      <x:c r="C4" s="20" t="str">
        <x:v>Expected subtotal</x:v>
      </x:c>
      <x:c r="D4" s="20" t="str">
        <x:v>Actual subtotal</x:v>
      </x:c>
      <x:c r="E4" s="20" t="str">
        <x:v>Expected age</x:v>
      </x:c>
      <x:c r="F4" s="20" t="str">
        <x:v>Actual age</x:v>
      </x:c>
      <x:c r="G4" s="20" t="str">
        <x:v>Expected total</x:v>
      </x:c>
      <x:c r="H4" s="20" t="str">
        <x:v>Actual total</x:v>
      </x:c>
      <x:c r="I4" s="21" t="str">
        <x:v>Result</x:v>
      </x:c>
    </x:row>
    <x:row r="5">
      <x:c r="A5" s="7" t="str">
        <x:v>Adult minimum</x:v>
      </x:c>
      <x:c r="B5" s="7" t="str">
        <x:v>age=18</x:v>
      </x:c>
      <x:c r="C5" s="7" t="n">
        <x:v>0</x:v>
      </x:c>
      <x:c r="D5" s="7" t="n">
        <x:v>0</x:v>
      </x:c>
      <x:c r="E5" s="7" t="n">
        <x:v>0</x:v>
      </x:c>
      <x:c r="F5" s="7" t="n">
        <x:v>0</x:v>
      </x:c>
      <x:c r="G5" s="7" t="n">
        <x:v>0</x:v>
      </x:c>
      <x:c r="H5" s="7" t="n">
        <x:v>0</x:v>
      </x:c>
      <x:c r="I5" s="7" t="str">
        <x:v>PASS</x:v>
      </x:c>
    </x:row>
    <x:row r="6">
      <x:c r="A6" s="7" t="str">
        <x:v>Age 49</x:v>
      </x:c>
      <x:c r="B6" s="7" t="str">
        <x:v>Age 49; all conditions absent/none</x:v>
      </x:c>
      <x:c r="C6" s="7" t="n">
        <x:v>0</x:v>
      </x:c>
      <x:c r="D6" s="7" t="n">
        <x:v>0</x:v>
      </x:c>
      <x:c r="E6" s="7" t="n">
        <x:v>0</x:v>
      </x:c>
      <x:c r="F6" s="7" t="n">
        <x:v>0</x:v>
      </x:c>
      <x:c r="G6" s="7" t="n">
        <x:v>0</x:v>
      </x:c>
      <x:c r="H6" s="7" t="n">
        <x:v>0</x:v>
      </x:c>
      <x:c r="I6" s="7" t="str">
        <x:v>PASS</x:v>
      </x:c>
    </x:row>
    <x:row r="7">
      <x:c r="A7" s="7" t="str">
        <x:v>Age 50</x:v>
      </x:c>
      <x:c r="B7" s="7" t="str">
        <x:v>age=50</x:v>
      </x:c>
      <x:c r="C7" s="7" t="n">
        <x:v>0</x:v>
      </x:c>
      <x:c r="D7" s="7" t="n">
        <x:v>0</x:v>
      </x:c>
      <x:c r="E7" s="7" t="n">
        <x:v>1</x:v>
      </x:c>
      <x:c r="F7" s="7" t="n">
        <x:v>1</x:v>
      </x:c>
      <x:c r="G7" s="7" t="n">
        <x:v>1</x:v>
      </x:c>
      <x:c r="H7" s="7" t="n">
        <x:v>1</x:v>
      </x:c>
      <x:c r="I7" s="7" t="str">
        <x:v>PASS</x:v>
      </x:c>
    </x:row>
    <x:row r="8">
      <x:c r="A8" s="7" t="str">
        <x:v>Age 59</x:v>
      </x:c>
      <x:c r="B8" s="7" t="str">
        <x:v>age=59</x:v>
      </x:c>
      <x:c r="C8" s="7" t="n">
        <x:v>0</x:v>
      </x:c>
      <x:c r="D8" s="7" t="n">
        <x:v>0</x:v>
      </x:c>
      <x:c r="E8" s="7" t="n">
        <x:v>1</x:v>
      </x:c>
      <x:c r="F8" s="7" t="n">
        <x:v>1</x:v>
      </x:c>
      <x:c r="G8" s="7" t="n">
        <x:v>1</x:v>
      </x:c>
      <x:c r="H8" s="7" t="n">
        <x:v>1</x:v>
      </x:c>
      <x:c r="I8" s="7" t="str">
        <x:v>PASS</x:v>
      </x:c>
    </x:row>
    <x:row r="9">
      <x:c r="A9" s="7" t="str">
        <x:v>Age 60</x:v>
      </x:c>
      <x:c r="B9" s="7" t="str">
        <x:v>age=60</x:v>
      </x:c>
      <x:c r="C9" s="7" t="n">
        <x:v>0</x:v>
      </x:c>
      <x:c r="D9" s="7" t="n">
        <x:v>0</x:v>
      </x:c>
      <x:c r="E9" s="7" t="n">
        <x:v>2</x:v>
      </x:c>
      <x:c r="F9" s="7" t="n">
        <x:v>2</x:v>
      </x:c>
      <x:c r="G9" s="7" t="n">
        <x:v>2</x:v>
      </x:c>
      <x:c r="H9" s="7" t="n">
        <x:v>2</x:v>
      </x:c>
      <x:c r="I9" s="7" t="str">
        <x:v>PASS</x:v>
      </x:c>
    </x:row>
    <x:row r="10">
      <x:c r="A10" s="7" t="str">
        <x:v>Age 69</x:v>
      </x:c>
      <x:c r="B10" s="7" t="str">
        <x:v>age=69</x:v>
      </x:c>
      <x:c r="C10" s="7" t="n">
        <x:v>0</x:v>
      </x:c>
      <x:c r="D10" s="7" t="n">
        <x:v>0</x:v>
      </x:c>
      <x:c r="E10" s="7" t="n">
        <x:v>2</x:v>
      </x:c>
      <x:c r="F10" s="7" t="n">
        <x:v>2</x:v>
      </x:c>
      <x:c r="G10" s="7" t="n">
        <x:v>2</x:v>
      </x:c>
      <x:c r="H10" s="7" t="n">
        <x:v>2</x:v>
      </x:c>
      <x:c r="I10" s="7" t="str">
        <x:v>PASS</x:v>
      </x:c>
    </x:row>
    <x:row r="11">
      <x:c r="A11" s="7" t="str">
        <x:v>Age 70</x:v>
      </x:c>
      <x:c r="B11" s="7" t="str">
        <x:v>age=70</x:v>
      </x:c>
      <x:c r="C11" s="7" t="n">
        <x:v>0</x:v>
      </x:c>
      <x:c r="D11" s="7" t="n">
        <x:v>0</x:v>
      </x:c>
      <x:c r="E11" s="7" t="n">
        <x:v>3</x:v>
      </x:c>
      <x:c r="F11" s="7" t="n">
        <x:v>3</x:v>
      </x:c>
      <x:c r="G11" s="7" t="n">
        <x:v>3</x:v>
      </x:c>
      <x:c r="H11" s="7" t="n">
        <x:v>3</x:v>
      </x:c>
      <x:c r="I11" s="7" t="str">
        <x:v>PASS</x:v>
      </x:c>
    </x:row>
    <x:row r="12">
      <x:c r="A12" s="7" t="str">
        <x:v>Age 79</x:v>
      </x:c>
      <x:c r="B12" s="7" t="str">
        <x:v>age=79</x:v>
      </x:c>
      <x:c r="C12" s="7" t="n">
        <x:v>0</x:v>
      </x:c>
      <x:c r="D12" s="7" t="n">
        <x:v>0</x:v>
      </x:c>
      <x:c r="E12" s="7" t="n">
        <x:v>3</x:v>
      </x:c>
      <x:c r="F12" s="7" t="n">
        <x:v>3</x:v>
      </x:c>
      <x:c r="G12" s="7" t="n">
        <x:v>3</x:v>
      </x:c>
      <x:c r="H12" s="7" t="n">
        <x:v>3</x:v>
      </x:c>
      <x:c r="I12" s="7" t="str">
        <x:v>PASS</x:v>
      </x:c>
    </x:row>
    <x:row r="13">
      <x:c r="A13" s="7" t="str">
        <x:v>Age 80</x:v>
      </x:c>
      <x:c r="B13" s="7" t="str">
        <x:v>age=80</x:v>
      </x:c>
      <x:c r="C13" s="7" t="n">
        <x:v>0</x:v>
      </x:c>
      <x:c r="D13" s="7" t="n">
        <x:v>0</x:v>
      </x:c>
      <x:c r="E13" s="7" t="n">
        <x:v>4</x:v>
      </x:c>
      <x:c r="F13" s="7" t="n">
        <x:v>4</x:v>
      </x:c>
      <x:c r="G13" s="7" t="n">
        <x:v>4</x:v>
      </x:c>
      <x:c r="H13" s="7" t="n">
        <x:v>4</x:v>
      </x:c>
      <x:c r="I13" s="7" t="str">
        <x:v>PASS</x:v>
      </x:c>
    </x:row>
    <x:row r="14">
      <x:c r="A14" s="7" t="str">
        <x:v>Age cap</x:v>
      </x:c>
      <x:c r="B14" s="7" t="str">
        <x:v>age=120</x:v>
      </x:c>
      <x:c r="C14" s="7" t="n">
        <x:v>0</x:v>
      </x:c>
      <x:c r="D14" s="7" t="n">
        <x:v>0</x:v>
      </x:c>
      <x:c r="E14" s="7" t="n">
        <x:v>4</x:v>
      </x:c>
      <x:c r="F14" s="7" t="n">
        <x:v>4</x:v>
      </x:c>
      <x:c r="G14" s="7" t="n">
        <x:v>4</x:v>
      </x:c>
      <x:c r="H14" s="7" t="n">
        <x:v>4</x:v>
      </x:c>
      <x:c r="I14" s="7" t="str">
        <x:v>PASS</x:v>
      </x:c>
    </x:row>
    <x:row r="15">
      <x:c r="A15" s="7" t="str">
        <x:v>Myocardial infarction</x:v>
      </x:c>
      <x:c r="B15" s="7" t="str">
        <x:v>mi=present</x:v>
      </x:c>
      <x:c r="C15" s="7" t="n">
        <x:v>1</x:v>
      </x:c>
      <x:c r="D15" s="7" t="n">
        <x:v>1</x:v>
      </x:c>
      <x:c r="E15" s="7" t="n">
        <x:v>0</x:v>
      </x:c>
      <x:c r="F15" s="7" t="n">
        <x:v>0</x:v>
      </x:c>
      <x:c r="G15" s="7" t="n">
        <x:v>1</x:v>
      </x:c>
      <x:c r="H15" s="7" t="n">
        <x:v>1</x:v>
      </x:c>
      <x:c r="I15" s="7" t="str">
        <x:v>PASS</x:v>
      </x:c>
    </x:row>
    <x:row r="16">
      <x:c r="A16" s="7" t="str">
        <x:v>Mild liver</x:v>
      </x:c>
      <x:c r="B16" s="7" t="str">
        <x:v>liver=mild</x:v>
      </x:c>
      <x:c r="C16" s="7" t="n">
        <x:v>1</x:v>
      </x:c>
      <x:c r="D16" s="7" t="n">
        <x:v>1</x:v>
      </x:c>
      <x:c r="E16" s="7" t="n">
        <x:v>0</x:v>
      </x:c>
      <x:c r="F16" s="7" t="n">
        <x:v>0</x:v>
      </x:c>
      <x:c r="G16" s="7" t="n">
        <x:v>1</x:v>
      </x:c>
      <x:c r="H16" s="7" t="n">
        <x:v>1</x:v>
      </x:c>
      <x:c r="I16" s="7" t="str">
        <x:v>PASS</x:v>
      </x:c>
    </x:row>
    <x:row r="17">
      <x:c r="A17" s="7" t="str">
        <x:v>Maximum</x:v>
      </x:c>
      <x:c r="B17" s="7" t="str">
        <x:v>age=80; mi=present; chf=present; pvd=present; cva=present; dementia=present; copd=present; ctd=present; pud=present; liver=moderateSevere; diabetes=endOrganDamage; hemiplegia=present; ckd=present; solid_tumor=metastatic; leukemia=present; lymphoma=present; aids=present</x:v>
      </x:c>
      <x:c r="C17" s="7" t="n">
        <x:v>33</x:v>
      </x:c>
      <x:c r="D17" s="7" t="n">
        <x:v>33</x:v>
      </x:c>
      <x:c r="E17" s="7" t="n">
        <x:v>4</x:v>
      </x:c>
      <x:c r="F17" s="7" t="n">
        <x:v>4</x:v>
      </x:c>
      <x:c r="G17" s="7" t="n">
        <x:v>37</x:v>
      </x:c>
      <x:c r="H17" s="7" t="n">
        <x:v>37</x:v>
      </x:c>
      <x:c r="I17" s="7" t="str">
        <x:v>PASS</x:v>
      </x:c>
    </x:row>
    <x:row r="18">
      <x:c r="A18" s="7" t="str">
        <x:v>Mild liver plus uncomplicated diabetes</x:v>
      </x:c>
      <x:c r="B18" s="7" t="str">
        <x:v>liver=mild; diabetes=uncomplicated</x:v>
      </x:c>
      <x:c r="C18" s="7" t="n">
        <x:v>2</x:v>
      </x:c>
      <x:c r="D18" s="7" t="n">
        <x:v>2</x:v>
      </x:c>
      <x:c r="E18" s="7" t="n">
        <x:v>0</x:v>
      </x:c>
      <x:c r="F18" s="7" t="n">
        <x:v>0</x:v>
      </x:c>
      <x:c r="G18" s="7" t="n">
        <x:v>2</x:v>
      </x:c>
      <x:c r="H18" s="7" t="n">
        <x:v>2</x:v>
      </x:c>
      <x:c r="I18" s="7" t="str">
        <x:v>PASS</x:v>
      </x:c>
    </x:row>
    <x:row r="19">
      <x:c r="A19" s="7" t="str">
        <x:v>Severe liver plus end-organ diabetes</x:v>
      </x:c>
      <x:c r="B19" s="7" t="str">
        <x:v>liver=moderateSevere; diabetes=endOrganDamage</x:v>
      </x:c>
      <x:c r="C19" s="7" t="n">
        <x:v>5</x:v>
      </x:c>
      <x:c r="D19" s="7" t="n">
        <x:v>5</x:v>
      </x:c>
      <x:c r="E19" s="7" t="n">
        <x:v>0</x:v>
      </x:c>
      <x:c r="F19" s="7" t="n">
        <x:v>0</x:v>
      </x:c>
      <x:c r="G19" s="7" t="n">
        <x:v>5</x:v>
      </x:c>
      <x:c r="H19" s="7" t="n">
        <x:v>5</x:v>
      </x:c>
      <x:c r="I19" s="7" t="str">
        <x:v>PASS</x:v>
      </x:c>
    </x:row>
    <x:row r="20">
      <x:c r="A20" s="7" t="str">
        <x:v>Recent tumor plus leukemia and lymphoma</x:v>
      </x:c>
      <x:c r="B20" s="7" t="str">
        <x:v>solid_tumor=nonMetastaticWithinFiveYears; leukemia=present; lymphoma=present</x:v>
      </x:c>
      <x:c r="C20" s="7" t="n">
        <x:v>6</x:v>
      </x:c>
      <x:c r="D20" s="7" t="n">
        <x:v>6</x:v>
      </x:c>
      <x:c r="E20" s="7" t="n">
        <x:v>0</x:v>
      </x:c>
      <x:c r="F20" s="7" t="n">
        <x:v>0</x:v>
      </x:c>
      <x:c r="G20" s="7" t="n">
        <x:v>6</x:v>
      </x:c>
      <x:c r="H20" s="7" t="n">
        <x:v>6</x:v>
      </x:c>
      <x:c r="I20" s="7" t="str">
        <x:v>PASS</x:v>
      </x:c>
    </x:row>
    <x:row r="21">
      <x:c r="A21" s="7" t="str">
        <x:v>Invalid input 1</x:v>
      </x:c>
      <x:c r="B21" s="7" t="str">
        <x:v>Missing, extra, malformed, coercive, nonfinite, or unknown value</x:v>
      </x:c>
      <x:c r="C21" s="7" t="str">
        <x:v>Invalid</x:v>
      </x:c>
      <x:c r="D21" s="7" t="str">
        <x:v>Invalid</x:v>
      </x:c>
      <x:c r="E21" s="7" t="str">
        <x:v>Invalid</x:v>
      </x:c>
      <x:c r="F21" s="7" t="str">
        <x:v>Invalid</x:v>
      </x:c>
      <x:c r="G21" s="7" t="str">
        <x:v>Invalid Input</x:v>
      </x:c>
      <x:c r="H21" s="7" t="str">
        <x:v>Invalid Input</x:v>
      </x:c>
      <x:c r="I21" s="7" t="str">
        <x:v>PASS</x:v>
      </x:c>
    </x:row>
    <x:row r="22">
      <x:c r="A22" s="7" t="str">
        <x:v>Invalid input 2</x:v>
      </x:c>
      <x:c r="B22" s="7" t="str">
        <x:v>Missing, extra, malformed, coercive, nonfinite, or unknown value</x:v>
      </x:c>
      <x:c r="C22" s="7" t="str">
        <x:v>Invalid</x:v>
      </x:c>
      <x:c r="D22" s="7" t="str">
        <x:v>Invalid</x:v>
      </x:c>
      <x:c r="E22" s="7" t="str">
        <x:v>Invalid</x:v>
      </x:c>
      <x:c r="F22" s="7" t="str">
        <x:v>Invalid</x:v>
      </x:c>
      <x:c r="G22" s="7" t="str">
        <x:v>Invalid Input</x:v>
      </x:c>
      <x:c r="H22" s="7" t="str">
        <x:v>Invalid Input</x:v>
      </x:c>
      <x:c r="I22" s="7" t="str">
        <x:v>PASS</x:v>
      </x:c>
    </x:row>
    <x:row r="23">
      <x:c r="A23" s="7" t="str">
        <x:v>Invalid input 3</x:v>
      </x:c>
      <x:c r="B23" s="7" t="str">
        <x:v>Missing, extra, malformed, coercive, nonfinite, or unknown value</x:v>
      </x:c>
      <x:c r="C23" s="7" t="str">
        <x:v>Invalid</x:v>
      </x:c>
      <x:c r="D23" s="7" t="str">
        <x:v>Invalid</x:v>
      </x:c>
      <x:c r="E23" s="7" t="str">
        <x:v>Invalid</x:v>
      </x:c>
      <x:c r="F23" s="7" t="str">
        <x:v>Invalid</x:v>
      </x:c>
      <x:c r="G23" s="7" t="str">
        <x:v>Invalid Input</x:v>
      </x:c>
      <x:c r="H23" s="7" t="str">
        <x:v>Invalid Input</x:v>
      </x:c>
      <x:c r="I23" s="7" t="str">
        <x:v>PASS</x:v>
      </x:c>
    </x:row>
    <x:row r="24">
      <x:c r="A24" s="7" t="str">
        <x:v>Invalid input 4</x:v>
      </x:c>
      <x:c r="B24" s="7" t="str">
        <x:v>Missing, extra, malformed, coercive, nonfinite, or unknown value</x:v>
      </x:c>
      <x:c r="C24" s="7" t="str">
        <x:v>Invalid</x:v>
      </x:c>
      <x:c r="D24" s="7" t="str">
        <x:v>Invalid</x:v>
      </x:c>
      <x:c r="E24" s="7" t="str">
        <x:v>Invalid</x:v>
      </x:c>
      <x:c r="F24" s="7" t="str">
        <x:v>Invalid</x:v>
      </x:c>
      <x:c r="G24" s="7" t="str">
        <x:v>Invalid Input</x:v>
      </x:c>
      <x:c r="H24" s="7" t="str">
        <x:v>Invalid Input</x:v>
      </x:c>
      <x:c r="I24" s="7" t="str">
        <x:v>PASS</x:v>
      </x:c>
    </x:row>
    <x:row r="25">
      <x:c r="A25" s="7" t="str">
        <x:v>Invalid input 5</x:v>
      </x:c>
      <x:c r="B25" s="7" t="str">
        <x:v>Missing, extra, malformed, coercive, nonfinite, or unknown value</x:v>
      </x:c>
      <x:c r="C25" s="7" t="str">
        <x:v>Invalid</x:v>
      </x:c>
      <x:c r="D25" s="7" t="str">
        <x:v>Invalid</x:v>
      </x:c>
      <x:c r="E25" s="7" t="str">
        <x:v>Invalid</x:v>
      </x:c>
      <x:c r="F25" s="7" t="str">
        <x:v>Invalid</x:v>
      </x:c>
      <x:c r="G25" s="7" t="str">
        <x:v>Invalid Input</x:v>
      </x:c>
      <x:c r="H25" s="7" t="str">
        <x:v>Invalid Input</x:v>
      </x:c>
      <x:c r="I25" s="7" t="str">
        <x:v>PASS</x:v>
      </x:c>
    </x:row>
    <x:row r="26">
      <x:c r="A26" s="7" t="str">
        <x:v>Invalid input 6</x:v>
      </x:c>
      <x:c r="B26" s="7" t="str">
        <x:v>Missing, extra, malformed, coercive, nonfinite, or unknown value</x:v>
      </x:c>
      <x:c r="C26" s="7" t="str">
        <x:v>Invalid</x:v>
      </x:c>
      <x:c r="D26" s="7" t="str">
        <x:v>Invalid</x:v>
      </x:c>
      <x:c r="E26" s="7" t="str">
        <x:v>Invalid</x:v>
      </x:c>
      <x:c r="F26" s="7" t="str">
        <x:v>Invalid</x:v>
      </x:c>
      <x:c r="G26" s="7" t="str">
        <x:v>Invalid Input</x:v>
      </x:c>
      <x:c r="H26" s="7" t="str">
        <x:v>Invalid Input</x:v>
      </x:c>
      <x:c r="I26" s="7" t="str">
        <x:v>PASS</x:v>
      </x:c>
    </x:row>
    <x:row r="27">
      <x:c r="A27" s="7" t="str">
        <x:v>Invalid input 7</x:v>
      </x:c>
      <x:c r="B27" s="7" t="str">
        <x:v>Missing, extra, malformed, coercive, nonfinite, or unknown value</x:v>
      </x:c>
      <x:c r="C27" s="7" t="str">
        <x:v>Invalid</x:v>
      </x:c>
      <x:c r="D27" s="7" t="str">
        <x:v>Invalid</x:v>
      </x:c>
      <x:c r="E27" s="7" t="str">
        <x:v>Invalid</x:v>
      </x:c>
      <x:c r="F27" s="7" t="str">
        <x:v>Invalid</x:v>
      </x:c>
      <x:c r="G27" s="7" t="str">
        <x:v>Invalid Input</x:v>
      </x:c>
      <x:c r="H27" s="7" t="str">
        <x:v>Invalid Input</x:v>
      </x:c>
      <x:c r="I27" s="7" t="str">
        <x:v>PASS</x:v>
      </x:c>
    </x:row>
    <x:row r="28">
      <x:c r="A28" s="7" t="str">
        <x:v>Invalid input 8</x:v>
      </x:c>
      <x:c r="B28" s="7" t="str">
        <x:v>Missing, extra, malformed, coercive, nonfinite, or unknown value</x:v>
      </x:c>
      <x:c r="C28" s="7" t="str">
        <x:v>Invalid</x:v>
      </x:c>
      <x:c r="D28" s="7" t="str">
        <x:v>Invalid</x:v>
      </x:c>
      <x:c r="E28" s="7" t="str">
        <x:v>Invalid</x:v>
      </x:c>
      <x:c r="F28" s="7" t="str">
        <x:v>Invalid</x:v>
      </x:c>
      <x:c r="G28" s="7" t="str">
        <x:v>Invalid Input</x:v>
      </x:c>
      <x:c r="H28" s="7" t="str">
        <x:v>Invalid Input</x:v>
      </x:c>
      <x:c r="I28" s="7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94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Original comorbidity model</x:v>
      </x:c>
      <x:c r="B5" s="7" t="str">
        <x:v>Charlson et al. 1987 original weighted comorbidity index</x:v>
      </x:c>
      <x:c r="C5" s="7" t="str">
        <x:v>https://pubmed.ncbi.nlm.nih.gov/3558716/</x:v>
      </x:c>
    </x:row>
    <x:row r="6">
      <x:c r="A6" s="7" t="str">
        <x:v>Age extension</x:v>
      </x:c>
      <x:c r="B6" s="7" t="str">
        <x:v>Charlson et al. 1994 combined age-comorbidity method</x:v>
      </x:c>
      <x:c r="C6" s="7" t="str">
        <x:v>https://pubmed.ncbi.nlm.nih.gov/7722560/</x:v>
      </x:c>
    </x:row>
    <x:row r="7">
      <x:c r="A7" s="7" t="str">
        <x:v>Age points</x:v>
      </x:c>
      <x:c r="B7" s="7" t="str">
        <x:v>&lt;50=0; 50-59=1; 60-69=2; 70-79=3; &gt;=80=4, capped at 4</x:v>
      </x:c>
      <x:c r="C7" s="7" t="str">
        <x:v>1994 publication</x:v>
      </x:c>
    </x:row>
    <x:row r="8">
      <x:c r="A8" s="7" t="str">
        <x:v>Weight 1</x:v>
      </x:c>
      <x:c r="B8" s="7" t="str">
        <x:v>MI, CHF, PVD, cerebrovascular disease, dementia, chronic pulmonary disease, connective-tissue disease, peptic ulcer</x:v>
      </x:c>
      <x:c r="C8" s="7" t="str">
        <x:v>1987 publication</x:v>
      </x:c>
    </x:row>
    <x:row r="9">
      <x:c r="A9" s="7" t="str">
        <x:v>Weight 2</x:v>
      </x:c>
      <x:c r="B9" s="7" t="str">
        <x:v>Hemiplegia/paraplegia, moderate/severe renal disease, leukemia, lymphoma</x:v>
      </x:c>
      <x:c r="C9" s="7" t="str">
        <x:v>1987 publication</x:v>
      </x:c>
    </x:row>
    <x:row r="10">
      <x:c r="A10" s="7" t="str">
        <x:v>Diabetes hierarchy</x:v>
      </x:c>
      <x:c r="B10" s="7" t="str">
        <x:v>None 0; uncomplicated 1; end-organ damage 2; highest applicable category only</x:v>
      </x:c>
      <x:c r="C10" s="7" t="str">
        <x:v>1987 publication</x:v>
      </x:c>
    </x:row>
    <x:row r="11">
      <x:c r="A11" s="7" t="str">
        <x:v>Liver hierarchy</x:v>
      </x:c>
      <x:c r="B11" s="7" t="str">
        <x:v>None 0; mild 1; moderate/severe 3; highest applicable category only</x:v>
      </x:c>
      <x:c r="C11" s="7" t="str">
        <x:v>1987 publication</x:v>
      </x:c>
    </x:row>
    <x:row r="12">
      <x:c r="A12" s="7" t="str">
        <x:v>Solid-tumor hierarchy</x:v>
      </x:c>
      <x:c r="B12" s="7" t="str">
        <x:v>None or nonmetastatic &gt;5 years 0; nonmetastatic within 5 years 2; metastatic 6</x:v>
      </x:c>
      <x:c r="C12" s="7" t="str">
        <x:v>1987 publication</x:v>
      </x:c>
    </x:row>
    <x:row r="13">
      <x:c r="A13" s="7" t="str">
        <x:v>AIDS</x:v>
      </x:c>
      <x:c r="B13" s="7" t="str">
        <x:v>6 points for clinically defined AIDS; asymptomatic HIV is not equivalent</x:v>
      </x:c>
      <x:c r="C13" s="7" t="str">
        <x:v>Original model definition</x:v>
      </x:c>
    </x:row>
    <x:row r="14">
      <x:c r="A14" s="7" t="str">
        <x:v>Maximum subtotal</x:v>
      </x:c>
      <x:c r="B14" s="7" t="str">
        <x:v>33 points across the mutually exclusive source categories</x:v>
      </x:c>
      <x:c r="C14" s="7" t="str">
        <x:v>Independent reconciliation</x:v>
      </x:c>
    </x:row>
    <x:row r="15">
      <x:c r="A15" s="7" t="str">
        <x:v>Maximum combined score</x:v>
      </x:c>
      <x:c r="B15" s="7" t="str">
        <x:v>33 comorbidity + 4 age = 37</x:v>
      </x:c>
      <x:c r="C15" s="7" t="str">
        <x:v>Independent reconciliation</x:v>
      </x:c>
    </x:row>
    <x:row r="16">
      <x:c r="A16" s="7" t="str">
        <x:v>Historical context</x:v>
      </x:c>
      <x:c r="B16" s="7" t="str">
        <x:v>1994 study estimated relative risk of death about 1.45 per combined score unit</x:v>
      </x:c>
      <x:c r="C16" s="7" t="str">
        <x:v>1994 publication</x:v>
      </x:c>
    </x:row>
    <x:row r="17">
      <x:c r="A17" s="7" t="str">
        <x:v>Excluded output</x:v>
      </x:c>
      <x:c r="B17" s="7" t="str">
        <x:v>No absolute 10-year survival probability is calculated</x:v>
      </x:c>
      <x:c r="C17" s="7" t="str">
        <x:v>Implementation scope</x:v>
      </x:c>
    </x:row>
    <x:row r="18">
      <x:c r="A18" s="7" t="str">
        <x:v>Applicability</x:v>
      </x:c>
      <x:c r="B18" s="7" t="str">
        <x:v>Baseline adult comorbidity-burden assessment in historical model context</x:v>
      </x:c>
      <x:c r="C18" s="7" t="str">
        <x:v>Original model scope</x:v>
      </x:c>
    </x:row>
    <x:row r="19">
      <x:c r="A19" s="7" t="str">
        <x:v>Clinical limitation</x:v>
      </x:c>
      <x:c r="B19" s="7" t="str">
        <x:v>Not diagnosis, individualized prognosis, eligibility, treatment, or post-treatment reassessment</x:v>
      </x:c>
      <x:c r="C19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charlson-comorbidity-index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https://oncotoolkit.com/calculator/charlson-comorbidity-index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Source-backed production-browser check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Age 49</x:v>
      </x:c>
      <x:c r="B11" s="46" t="str"/>
      <x:c r="C11" s="46" t="str">
        <x:v>Comorbidity subtotal 0 | Age points 0 | Combined 0</x:v>
      </x:c>
      <x:c r="D11" s="46" t="str">
        <x:v>Comorbidity subtotal 0 | Age points 0 | Combined 0</x:v>
      </x:c>
      <x:c r="E11" s="46" t="str">
        <x:v>PASS</x:v>
      </x:c>
    </x:row>
    <x:row r="12" ht="52" customHeight="1">
      <x:c r="A12" s="46" t="str">
        <x:v>Age 50 Boundary</x:v>
      </x:c>
      <x:c r="B12" s="46" t="str"/>
      <x:c r="C12" s="46" t="str">
        <x:v>Comorbidity subtotal 0 | Age points 1 | Combined 1</x:v>
      </x:c>
      <x:c r="D12" s="46" t="str">
        <x:v>Comorbidity subtotal 0 | Age points 1 | Combined 1</x:v>
      </x:c>
      <x:c r="E12" s="46" t="str">
        <x:v>PASS</x:v>
      </x:c>
    </x:row>
    <x:row r="13" ht="52" customHeight="1">
      <x:c r="A13" s="46" t="str">
        <x:v>Maximum</x:v>
      </x:c>
      <x:c r="B13" s="46" t="str"/>
      <x:c r="C13" s="46" t="str">
        <x:v>Comorbidity subtotal 33 | Age points 4 | Combined 37 | No absolute survival probability</x:v>
      </x:c>
      <x:c r="D13" s="46" t="str">
        <x:v>Comorbidity subtotal 33 | Age points 4 | Combined 37 | No absolute survival probability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