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e6a059162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24a55410043649c0"/>
    <x:sheet xmlns:r="http://schemas.openxmlformats.org/officeDocument/2006/relationships" name="Test Cases" sheetId="2" r:id="R16bb04f2f4234511"/>
    <x:sheet xmlns:r="http://schemas.openxmlformats.org/officeDocument/2006/relationships" name="Sources &amp; Scope" sheetId="3" r:id="R21f192ba97904c94"/>
    <x:sheet xmlns:r="http://schemas.openxmlformats.org/officeDocument/2006/relationships" name="Latest Production Check" sheetId="7" r:id="R152d53e5bb204c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8">
    <x:font>
      <x:sz val="11"/>
      <x:name val="Carlito"/>
    </x:font>
    <x:font>
      <x:sz val="10"/>
      <x:color rgb="FF172033"/>
      <x:name val="Aptos"/>
    </x:font>
    <x:font>
      <x:b/>
      <x:sz val="18"/>
      <x:color rgb="FFFFFFFF"/>
      <x:name val="Aptos"/>
    </x:font>
    <x:font>
      <x:b/>
      <x:sz val="18"/>
      <x:color rgb="FFFFFFFF"/>
      <x:name val="Carlito"/>
    </x:font>
    <x:font>
      <x:i/>
      <x:sz val="10"/>
      <x:color rgb="FF115E59"/>
      <x:name val="Carlito"/>
    </x:font>
    <x:font>
      <x:b/>
      <x:sz val="11"/>
      <x:color rgb="FFFFFFFF"/>
      <x:name val="Carlito"/>
    </x:font>
    <x:font>
      <x:b/>
      <x:sz val="11"/>
      <x:color rgb="FF475569"/>
      <x:name val="Carlito"/>
    </x:font>
    <x:font>
      <x:sz val="11"/>
      <x:color rgb="FF172033"/>
      <x:name val="Carlito"/>
    </x:font>
    <x:font>
      <x:b/>
      <x:sz val="12"/>
      <x:color rgb="FF166534"/>
      <x:name val="Carlito"/>
    </x:font>
    <x:font>
      <x:b/>
      <x:sz val="12"/>
      <x:color rgb="FF172033"/>
      <x:name val="Carlito"/>
    </x:font>
    <x:font>
      <x:sz val="10"/>
      <x:color rgb="FF172033"/>
      <x:name val="Carlito"/>
    </x:font>
    <x:font>
      <x:b/>
      <x:sz val="10"/>
      <x:color rgb="FF172033"/>
      <x:name val="Carlito"/>
    </x:font>
    <x:font>
      <x:b/>
      <x:sz val="11"/>
      <x:color rgb="FF166534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8">
    <x:fill>
      <x:patternFill patternType="none"/>
    </x:fill>
    <x:fill>
      <x:patternFill patternType="gray125"/>
    </x:fill>
    <x:fill>
      <x:patternFill patternType="solid">
        <x:fgColor rgb="FF115E59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E2E8F0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8"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  <x:border>
      <x:top style="thin">
        <x:color rgb="FFE2E8F0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223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0" xfId="0" applyNumberFormat="1" applyFont="1" applyFill="1" applyBorder="1"/>
    <x:xf numFmtId="0" fontId="2" fillId="2" borderId="0" xfId="0" applyNumberFormat="1" applyFont="1" applyFill="1" applyBorder="1"/>
    <x:xf numFmtId="0" fontId="3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8" fillId="6" borderId="0" xfId="0" applyNumberFormat="1" applyFont="1" applyFill="1" applyBorder="1" applyAlignment="1">
      <x:alignment wrapText="1"/>
    </x:xf>
    <x:xf numFmtId="0" fontId="6" fillId="5" borderId="1" xfId="0" applyNumberFormat="1" applyFont="1" applyFill="1" applyBorder="1" applyAlignment="1">
      <x:alignment wrapText="1"/>
    </x:xf>
    <x:xf numFmtId="0" fontId="8" fillId="6" borderId="2" xfId="0" applyNumberFormat="1" applyFont="1" applyFill="1" applyBorder="1" applyAlignment="1">
      <x:alignment wrapText="1"/>
    </x:xf>
    <x:xf numFmtId="0" fontId="8" fillId="6" borderId="3" xfId="0" applyNumberFormat="1" applyFont="1" applyFill="1" applyBorder="1" applyAlignment="1">
      <x:alignment wrapText="1"/>
    </x:xf>
    <x:xf numFmtId="0" fontId="6" fillId="5" borderId="4" xfId="0" applyNumberFormat="1" applyFont="1" applyFill="1" applyBorder="1" applyAlignment="1">
      <x:alignment wrapText="1"/>
    </x:xf>
    <x:xf numFmtId="0" fontId="7" fillId="0" borderId="5" xfId="0" applyNumberFormat="1" applyFont="1" applyFill="1" applyBorder="1" applyAlignment="1">
      <x:alignment wrapText="1"/>
    </x:xf>
    <x:xf numFmtId="0" fontId="6" fillId="5" borderId="6" xfId="0" applyNumberFormat="1" applyFont="1" applyFill="1" applyBorder="1" applyAlignment="1">
      <x:alignment wrapText="1"/>
    </x:xf>
    <x:xf numFmtId="0" fontId="7" fillId="0" borderId="7" xfId="0" applyNumberFormat="1" applyFont="1" applyFill="1" applyBorder="1" applyAlignment="1">
      <x:alignment wrapText="1"/>
    </x:xf>
    <x:xf numFmtId="0" fontId="7" fillId="0" borderId="8" xfId="0" applyNumberFormat="1" applyFont="1" applyFill="1" applyBorder="1" applyAlignment="1">
      <x:alignment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horizontal="center"/>
    </x:xf>
    <x:xf numFmtId="0" fontId="9" fillId="0" borderId="2" xfId="0" applyNumberFormat="1" applyFont="1" applyFill="1" applyBorder="1" applyAlignment="1">
      <x:alignment horizontal="center"/>
    </x:xf>
    <x:xf numFmtId="0" fontId="9" fillId="0" borderId="3" xfId="0" applyNumberFormat="1" applyFont="1" applyFill="1" applyBorder="1" applyAlignment="1">
      <x:alignment horizontal="center"/>
    </x:xf>
    <x:xf numFmtId="0" fontId="9" fillId="0" borderId="5" xfId="0" applyNumberFormat="1" applyFont="1" applyFill="1" applyBorder="1" applyAlignment="1">
      <x:alignment horizontal="center"/>
    </x:xf>
    <x:xf numFmtId="0" fontId="9" fillId="0" borderId="7" xfId="0" applyNumberFormat="1" applyFont="1" applyFill="1" applyBorder="1" applyAlignment="1">
      <x:alignment horizontal="center"/>
    </x:xf>
    <x:xf numFmtId="0" fontId="9" fillId="0" borderId="8" xfId="0" applyNumberFormat="1" applyFont="1" applyFill="1" applyBorder="1" applyAlignment="1">
      <x:alignment horizontal="center"/>
    </x:xf>
    <x:xf numFmtId="0" fontId="10" fillId="5" borderId="0" xfId="0" applyNumberFormat="1" applyFont="1" applyFill="1" applyBorder="1"/>
    <x:xf numFmtId="0" fontId="10" fillId="5" borderId="1" xfId="0" applyNumberFormat="1" applyFont="1" applyFill="1" applyBorder="1"/>
    <x:xf numFmtId="0" fontId="10" fillId="5" borderId="2" xfId="0" applyNumberFormat="1" applyFont="1" applyFill="1" applyBorder="1"/>
    <x:xf numFmtId="0" fontId="10" fillId="5" borderId="3" xfId="0" applyNumberFormat="1" applyFont="1" applyFill="1" applyBorder="1"/>
    <x:xf numFmtId="0" fontId="10" fillId="5" borderId="4" xfId="0" applyNumberFormat="1" applyFont="1" applyFill="1" applyBorder="1"/>
    <x:xf numFmtId="0" fontId="10" fillId="5" borderId="5" xfId="0" applyNumberFormat="1" applyFont="1" applyFill="1" applyBorder="1"/>
    <x:xf numFmtId="0" fontId="10" fillId="5" borderId="6" xfId="0" applyNumberFormat="1" applyFont="1" applyFill="1" applyBorder="1"/>
    <x:xf numFmtId="0" fontId="10" fillId="5" borderId="7" xfId="0" applyNumberFormat="1" applyFont="1" applyFill="1" applyBorder="1"/>
    <x:xf numFmtId="0" fontId="10" fillId="5" borderId="8" xfId="0" applyNumberFormat="1" applyFont="1" applyFill="1" applyBorder="1"/>
    <x:xf numFmtId="0" fontId="10" fillId="5" borderId="1" xfId="0" applyNumberFormat="1" applyFont="1" applyFill="1" applyBorder="1" applyAlignment="1">
      <x:alignment wrapText="1"/>
    </x:xf>
    <x:xf numFmtId="0" fontId="10" fillId="5" borderId="2" xfId="0" applyNumberFormat="1" applyFont="1" applyFill="1" applyBorder="1" applyAlignment="1">
      <x:alignment wrapText="1"/>
    </x:xf>
    <x:xf numFmtId="0" fontId="10" fillId="5" borderId="3" xfId="0" applyNumberFormat="1" applyFont="1" applyFill="1" applyBorder="1" applyAlignment="1">
      <x:alignment wrapText="1"/>
    </x:xf>
    <x:xf numFmtId="0" fontId="10" fillId="5" borderId="4" xfId="0" applyNumberFormat="1" applyFont="1" applyFill="1" applyBorder="1" applyAlignment="1">
      <x:alignment wrapText="1"/>
    </x:xf>
    <x:xf numFmtId="0" fontId="10" fillId="5" borderId="0" xfId="0" applyNumberFormat="1" applyFont="1" applyFill="1" applyBorder="1" applyAlignment="1">
      <x:alignment wrapText="1"/>
    </x:xf>
    <x:xf numFmtId="0" fontId="10" fillId="5" borderId="5" xfId="0" applyNumberFormat="1" applyFont="1" applyFill="1" applyBorder="1" applyAlignment="1">
      <x:alignment wrapText="1"/>
    </x:xf>
    <x:xf numFmtId="0" fontId="10" fillId="5" borderId="6" xfId="0" applyNumberFormat="1" applyFont="1" applyFill="1" applyBorder="1" applyAlignment="1">
      <x:alignment wrapText="1"/>
    </x:xf>
    <x:xf numFmtId="0" fontId="10" fillId="5" borderId="7" xfId="0" applyNumberFormat="1" applyFont="1" applyFill="1" applyBorder="1" applyAlignment="1">
      <x:alignment wrapText="1"/>
    </x:xf>
    <x:xf numFmtId="0" fontId="10" fillId="5" borderId="8" xfId="0" applyNumberFormat="1" applyFont="1" applyFill="1" applyBorder="1" applyAlignment="1">
      <x:alignment wrapText="1"/>
    </x:xf>
    <x:xf numFmtId="0" fontId="10" fillId="5" borderId="1" xfId="0" applyNumberFormat="1" applyFont="1" applyFill="1" applyBorder="1" applyAlignment="1">
      <x:alignment vertical="center" wrapText="1"/>
    </x:xf>
    <x:xf numFmtId="0" fontId="10" fillId="5" borderId="2" xfId="0" applyNumberFormat="1" applyFont="1" applyFill="1" applyBorder="1" applyAlignment="1">
      <x:alignment vertical="center" wrapText="1"/>
    </x:xf>
    <x:xf numFmtId="0" fontId="10" fillId="5" borderId="3" xfId="0" applyNumberFormat="1" applyFont="1" applyFill="1" applyBorder="1" applyAlignment="1">
      <x:alignment vertical="center" wrapText="1"/>
    </x:xf>
    <x:xf numFmtId="0" fontId="10" fillId="5" borderId="4" xfId="0" applyNumberFormat="1" applyFont="1" applyFill="1" applyBorder="1" applyAlignment="1">
      <x:alignment vertical="center" wrapText="1"/>
    </x:xf>
    <x:xf numFmtId="0" fontId="10" fillId="5" borderId="0" xfId="0" applyNumberFormat="1" applyFont="1" applyFill="1" applyBorder="1" applyAlignment="1">
      <x:alignment vertical="center" wrapText="1"/>
    </x:xf>
    <x:xf numFmtId="0" fontId="10" fillId="5" borderId="5" xfId="0" applyNumberFormat="1" applyFont="1" applyFill="1" applyBorder="1" applyAlignment="1">
      <x:alignment vertical="center" wrapText="1"/>
    </x:xf>
    <x:xf numFmtId="0" fontId="10" fillId="5" borderId="6" xfId="0" applyNumberFormat="1" applyFont="1" applyFill="1" applyBorder="1" applyAlignment="1">
      <x:alignment vertical="center" wrapText="1"/>
    </x:xf>
    <x:xf numFmtId="0" fontId="10" fillId="5" borderId="7" xfId="0" applyNumberFormat="1" applyFont="1" applyFill="1" applyBorder="1" applyAlignment="1">
      <x:alignment vertical="center" wrapText="1"/>
    </x:xf>
    <x:xf numFmtId="0" fontId="10" fillId="5" borderId="8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11" fillId="7" borderId="0" xfId="0" applyNumberFormat="1" applyFont="1" applyFill="1" applyBorder="1"/>
    <x:xf numFmtId="0" fontId="11" fillId="7" borderId="9" xfId="0" applyNumberFormat="1" applyFont="1" applyFill="1" applyBorder="1"/>
    <x:xf numFmtId="0" fontId="11" fillId="7" borderId="10" xfId="0" applyNumberFormat="1" applyFont="1" applyFill="1" applyBorder="1"/>
    <x:xf numFmtId="0" fontId="11" fillId="7" borderId="11" xfId="0" applyNumberFormat="1" applyFont="1" applyFill="1" applyBorder="1"/>
    <x:xf numFmtId="0" fontId="11" fillId="7" borderId="9" xfId="0" applyNumberFormat="1" applyFont="1" applyFill="1" applyBorder="1" applyAlignment="1">
      <x:alignment wrapText="1"/>
    </x:xf>
    <x:xf numFmtId="0" fontId="11" fillId="7" borderId="10" xfId="0" applyNumberFormat="1" applyFont="1" applyFill="1" applyBorder="1" applyAlignment="1">
      <x:alignment wrapText="1"/>
    </x:xf>
    <x:xf numFmtId="0" fontId="11" fillId="7" borderId="11" xfId="0" applyNumberFormat="1" applyFont="1" applyFill="1" applyBorder="1" applyAlignment="1">
      <x:alignment wrapText="1"/>
    </x:xf>
    <x:xf numFmtId="0" fontId="11" fillId="7" borderId="9" xfId="0" applyNumberFormat="1" applyFont="1" applyFill="1" applyBorder="1" applyAlignment="1">
      <x:alignment vertical="center" wrapText="1"/>
    </x:xf>
    <x:xf numFmtId="0" fontId="11" fillId="7" borderId="10" xfId="0" applyNumberFormat="1" applyFont="1" applyFill="1" applyBorder="1" applyAlignment="1">
      <x:alignment vertical="center" wrapText="1"/>
    </x:xf>
    <x:xf numFmtId="0" fontId="11" fillId="7" borderId="11" xfId="0" applyNumberFormat="1" applyFont="1" applyFill="1" applyBorder="1" applyAlignment="1">
      <x:alignment vertical="center" wrapText="1"/>
    </x:xf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vertical="center" wrapText="1"/>
    </x:xf>
    <x:xf numFmtId="0" fontId="0" fillId="0" borderId="13" xfId="0" applyNumberFormat="1" applyFont="1" applyFill="1" applyBorder="1" applyAlignment="1">
      <x:alignment vertical="center" wrapText="1"/>
    </x:xf>
    <x:xf numFmtId="0" fontId="0" fillId="0" borderId="14" xfId="0" applyNumberFormat="1" applyFont="1" applyFill="1" applyBorder="1" applyAlignment="1">
      <x:alignment vertical="center" wrapText="1"/>
    </x:xf>
    <x:xf numFmtId="0" fontId="0" fillId="6" borderId="12" xfId="0" applyNumberFormat="1" applyFont="1" applyFill="1" applyBorder="1" applyAlignment="1">
      <x:alignment vertical="center" wrapText="1"/>
    </x:xf>
    <x:xf numFmtId="0" fontId="0" fillId="6" borderId="13" xfId="0" applyNumberFormat="1" applyFont="1" applyFill="1" applyBorder="1" applyAlignment="1">
      <x:alignment vertical="center" wrapText="1"/>
    </x:xf>
    <x:xf numFmtId="0" fontId="0" fillId="6" borderId="14" xfId="0" applyNumberFormat="1" applyFont="1" applyFill="1" applyBorder="1" applyAlignment="1">
      <x:alignment vertical="center" wrapText="1"/>
    </x:xf>
    <x:xf numFmtId="0" fontId="12" fillId="6" borderId="12" xfId="0" applyNumberFormat="1" applyFont="1" applyFill="1" applyBorder="1" applyAlignment="1">
      <x:alignment vertical="center" wrapText="1"/>
    </x:xf>
    <x:xf numFmtId="0" fontId="12" fillId="6" borderId="13" xfId="0" applyNumberFormat="1" applyFont="1" applyFill="1" applyBorder="1" applyAlignment="1">
      <x:alignment vertical="center" wrapText="1"/>
    </x:xf>
    <x:xf numFmtId="0" fontId="12" fillId="6" borderId="14" xfId="0" applyNumberFormat="1" applyFont="1" applyFill="1" applyBorder="1" applyAlignment="1">
      <x:alignment vertical="center" wrapText="1"/>
    </x:xf>
    <x:xf numFmtId="0" fontId="12" fillId="6" borderId="12" xfId="0" applyNumberFormat="1" applyFont="1" applyFill="1" applyBorder="1" applyAlignment="1">
      <x:alignment horizontal="center" vertical="center" wrapText="1"/>
    </x:xf>
    <x:xf numFmtId="0" fontId="12" fillId="6" borderId="13" xfId="0" applyNumberFormat="1" applyFont="1" applyFill="1" applyBorder="1" applyAlignment="1">
      <x:alignment horizontal="center" vertical="center" wrapText="1"/>
    </x:xf>
    <x:xf numFmtId="0" fontId="12" fillId="6" borderId="14" xfId="0" applyNumberFormat="1" applyFont="1" applyFill="1" applyBorder="1" applyAlignment="1">
      <x:alignment horizontal="center" vertical="center" wrapText="1"/>
    </x:xf>
    <x:xf numFmtId="0" fontId="0" fillId="0" borderId="12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 applyAlignment="1">
      <x:alignment horizontal="center" vertical="center" wrapText="1"/>
    </x:xf>
    <x:xf numFmtId="0" fontId="0" fillId="0" borderId="14" xfId="0" applyNumberFormat="1" applyFont="1" applyFill="1" applyBorder="1" applyAlignment="1">
      <x:alignment horizontal="center" vertical="center" wrapText="1"/>
    </x:xf>
    <x:xf numFmtId="0" fontId="0" fillId="0" borderId="12" xfId="0" applyNumberFormat="1" applyFont="1" applyFill="1" applyBorder="1" applyAlignment="1">
      <x:alignment horizontal="center" wrapText="1"/>
    </x:xf>
    <x:xf numFmtId="0" fontId="0" fillId="0" borderId="13" xfId="0" applyNumberFormat="1" applyFont="1" applyFill="1" applyBorder="1" applyAlignment="1">
      <x:alignment horizontal="center" wrapText="1"/>
    </x:xf>
    <x:xf numFmtId="0" fontId="0" fillId="0" borderId="14" xfId="0" applyNumberFormat="1" applyFont="1" applyFill="1" applyBorder="1" applyAlignment="1">
      <x:alignment horizontal="center" wrapText="1"/>
    </x:xf>
    <x:xf numFmtId="0" fontId="0" fillId="5" borderId="12" xfId="0" applyNumberFormat="1" applyFont="1" applyFill="1" applyBorder="1"/>
    <x:xf numFmtId="0" fontId="0" fillId="5" borderId="13" xfId="0" applyNumberFormat="1" applyFont="1" applyFill="1" applyBorder="1"/>
    <x:xf numFmtId="0" fontId="0" fillId="5" borderId="14" xfId="0" applyNumberFormat="1" applyFont="1" applyFill="1" applyBorder="1"/>
    <x:xf numFmtId="0" fontId="0" fillId="5" borderId="12" xfId="0" applyNumberFormat="1" applyFont="1" applyFill="1" applyBorder="1" applyAlignment="1">
      <x:alignment wrapText="1"/>
    </x:xf>
    <x:xf numFmtId="0" fontId="0" fillId="5" borderId="13" xfId="0" applyNumberFormat="1" applyFont="1" applyFill="1" applyBorder="1" applyAlignment="1">
      <x:alignment wrapText="1"/>
    </x:xf>
    <x:xf numFmtId="0" fontId="0" fillId="5" borderId="14" xfId="0" applyNumberFormat="1" applyFont="1" applyFill="1" applyBorder="1" applyAlignment="1">
      <x:alignment wrapText="1"/>
    </x:xf>
    <x:xf numFmtId="0" fontId="0" fillId="5" borderId="12" xfId="0" applyNumberFormat="1" applyFont="1" applyFill="1" applyBorder="1" applyAlignment="1">
      <x:alignment vertical="center" wrapText="1"/>
    </x:xf>
    <x:xf numFmtId="0" fontId="0" fillId="5" borderId="13" xfId="0" applyNumberFormat="1" applyFont="1" applyFill="1" applyBorder="1" applyAlignment="1">
      <x:alignment vertical="center" wrapText="1"/>
    </x:xf>
    <x:xf numFmtId="0" fontId="0" fillId="5" borderId="14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13" fillId="8" borderId="0" xfId="0" applyNumberFormat="1" applyFont="1" applyFill="1" applyBorder="1"/>
    <x:xf numFmtId="0" fontId="13" fillId="8" borderId="0" xfId="0" applyNumberFormat="1" applyFont="1" applyFill="1" applyBorder="1" applyAlignment="1">
      <x:alignment horizontal="left"/>
    </x:xf>
    <x:xf numFmtId="0" fontId="13" fillId="8" borderId="0" xfId="0" applyNumberFormat="1" applyFont="1" applyFill="1" applyBorder="1" applyAlignment="1">
      <x:alignment horizontal="left" vertical="center"/>
    </x:xf>
    <x:xf numFmtId="0" fontId="0" fillId="9" borderId="0" xfId="0" applyNumberFormat="1" applyFont="1" applyFill="1" applyBorder="1"/>
    <x:xf numFmtId="0" fontId="14" fillId="9" borderId="0" xfId="0" applyNumberFormat="1" applyFont="1" applyFill="1" applyBorder="1"/>
    <x:xf numFmtId="0" fontId="14" fillId="9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0" fillId="10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5" fillId="11" borderId="0" xfId="0" applyNumberFormat="1" applyFont="1" applyFill="1" applyBorder="1"/>
    <x:xf numFmtId="0" fontId="15" fillId="11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16" fillId="12" borderId="0" xfId="0" applyNumberFormat="1" applyFont="1" applyFill="1" applyBorder="1"/>
    <x:xf numFmtId="0" fontId="16" fillId="12" borderId="15" xfId="0" applyNumberFormat="1" applyFont="1" applyFill="1" applyBorder="1"/>
    <x:xf numFmtId="0" fontId="16" fillId="12" borderId="16" xfId="0" applyNumberFormat="1" applyFont="1" applyFill="1" applyBorder="1"/>
    <x:xf numFmtId="0" fontId="16" fillId="12" borderId="17" xfId="0" applyNumberFormat="1" applyFont="1" applyFill="1" applyBorder="1"/>
    <x:xf numFmtId="0" fontId="16" fillId="12" borderId="15" xfId="0" applyNumberFormat="1" applyFont="1" applyFill="1" applyBorder="1" applyAlignment="1">
      <x:alignment wrapText="1"/>
    </x:xf>
    <x:xf numFmtId="0" fontId="16" fillId="12" borderId="16" xfId="0" applyNumberFormat="1" applyFont="1" applyFill="1" applyBorder="1" applyAlignment="1">
      <x:alignment wrapText="1"/>
    </x:xf>
    <x:xf numFmtId="0" fontId="16" fillId="12" borderId="17" xfId="0" applyNumberFormat="1" applyFont="1" applyFill="1" applyBorder="1" applyAlignment="1">
      <x:alignment wrapText="1"/>
    </x:xf>
    <x:xf numFmtId="0" fontId="13" fillId="8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14" fillId="9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4" fillId="9" borderId="0" xfId="0" applyNumberFormat="1" applyFont="1" applyFill="1" applyBorder="1" applyAlignment="1">
      <x:alignment vertical="top"/>
    </x:xf>
    <x:xf numFmtId="0" fontId="15" fillId="11" borderId="0" xfId="0" applyNumberFormat="1" applyFont="1" applyFill="1" applyBorder="1" applyAlignment="1">
      <x:alignment vertical="top" wrapText="1"/>
    </x:xf>
    <x:xf numFmtId="0" fontId="16" fillId="12" borderId="15" xfId="0" applyNumberFormat="1" applyFont="1" applyFill="1" applyBorder="1" applyAlignment="1">
      <x:alignment vertical="top" wrapText="1"/>
    </x:xf>
    <x:xf numFmtId="0" fontId="16" fillId="12" borderId="16" xfId="0" applyNumberFormat="1" applyFont="1" applyFill="1" applyBorder="1" applyAlignment="1">
      <x:alignment vertical="top" wrapText="1"/>
    </x:xf>
    <x:xf numFmtId="0" fontId="16" fillId="12" borderId="17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13" fillId="13" borderId="0" xfId="0" applyNumberFormat="1" applyFont="1" applyFill="1" applyBorder="1"/>
    <x:xf numFmtId="0" fontId="13" fillId="13" borderId="0" xfId="0" applyNumberFormat="1" applyFont="1" applyFill="1" applyBorder="1" applyAlignment="1">
      <x:alignment horizontal="left"/>
    </x:xf>
    <x:xf numFmtId="0" fontId="13" fillId="13" borderId="0" xfId="0" applyNumberFormat="1" applyFont="1" applyFill="1" applyBorder="1" applyAlignment="1">
      <x:alignment horizontal="left" vertical="center"/>
    </x:xf>
    <x:xf numFmtId="0" fontId="0" fillId="14" borderId="0" xfId="0" applyNumberFormat="1" applyFont="1" applyFill="1" applyBorder="1"/>
    <x:xf numFmtId="0" fontId="14" fillId="14" borderId="0" xfId="0" applyNumberFormat="1" applyFont="1" applyFill="1" applyBorder="1"/>
    <x:xf numFmtId="0" fontId="14" fillId="14" borderId="0" xfId="0" applyNumberFormat="1" applyFont="1" applyFill="1" applyBorder="1" applyAlignment="1">
      <x:alignment wrapText="1"/>
    </x:xf>
    <x:xf numFmtId="0" fontId="0" fillId="15" borderId="0" xfId="0" applyNumberFormat="1" applyFont="1" applyFill="1" applyBorder="1"/>
    <x:xf numFmtId="0" fontId="0" fillId="15" borderId="0" xfId="0" applyNumberFormat="1" applyFont="1" applyFill="1" applyBorder="1" applyAlignment="1">
      <x:alignment wrapText="1"/>
    </x:xf>
    <x:xf numFmtId="0" fontId="0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7" fillId="16" borderId="0" xfId="0" applyNumberFormat="1" applyFont="1" applyFill="1" applyBorder="1"/>
    <x:xf numFmtId="0" fontId="17" fillId="16" borderId="0" xfId="0" applyNumberFormat="1" applyFont="1" applyFill="1" applyBorder="1" applyAlignment="1">
      <x:alignment wrapText="1"/>
    </x:xf>
    <x:xf numFmtId="0" fontId="17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16" fillId="17" borderId="0" xfId="0" applyNumberFormat="1" applyFont="1" applyFill="1" applyBorder="1"/>
    <x:xf numFmtId="0" fontId="16" fillId="17" borderId="15" xfId="0" applyNumberFormat="1" applyFont="1" applyFill="1" applyBorder="1"/>
    <x:xf numFmtId="0" fontId="16" fillId="17" borderId="16" xfId="0" applyNumberFormat="1" applyFont="1" applyFill="1" applyBorder="1"/>
    <x:xf numFmtId="0" fontId="16" fillId="17" borderId="17" xfId="0" applyNumberFormat="1" applyFont="1" applyFill="1" applyBorder="1"/>
    <x:xf numFmtId="0" fontId="16" fillId="17" borderId="15" xfId="0" applyNumberFormat="1" applyFont="1" applyFill="1" applyBorder="1" applyAlignment="1">
      <x:alignment wrapText="1"/>
    </x:xf>
    <x:xf numFmtId="0" fontId="16" fillId="17" borderId="16" xfId="0" applyNumberFormat="1" applyFont="1" applyFill="1" applyBorder="1" applyAlignment="1">
      <x:alignment wrapText="1"/>
    </x:xf>
    <x:xf numFmtId="0" fontId="16" fillId="17" borderId="17" xfId="0" applyNumberFormat="1" applyFont="1" applyFill="1" applyBorder="1" applyAlignment="1">
      <x:alignment wrapText="1"/>
    </x:xf>
    <x:xf numFmtId="0" fontId="13" fillId="13" borderId="0" xfId="0" applyNumberFormat="1" applyFont="1" applyFill="1" applyBorder="1" applyAlignment="1">
      <x:alignment horizontal="left" vertical="top"/>
    </x:xf>
    <x:xf numFmtId="0" fontId="14" fillId="14" borderId="0" xfId="0" applyNumberFormat="1" applyFont="1" applyFill="1" applyBorder="1" applyAlignment="1">
      <x:alignment vertical="top" wrapText="1"/>
    </x:xf>
    <x:xf numFmtId="0" fontId="14" fillId="14" borderId="0" xfId="0" applyNumberFormat="1" applyFont="1" applyFill="1" applyBorder="1" applyAlignment="1">
      <x:alignment vertical="top"/>
    </x:xf>
    <x:xf numFmtId="0" fontId="16" fillId="17" borderId="15" xfId="0" applyNumberFormat="1" applyFont="1" applyFill="1" applyBorder="1" applyAlignment="1">
      <x:alignment vertical="top" wrapText="1"/>
    </x:xf>
    <x:xf numFmtId="0" fontId="16" fillId="17" borderId="16" xfId="0" applyNumberFormat="1" applyFont="1" applyFill="1" applyBorder="1" applyAlignment="1">
      <x:alignment vertical="top" wrapText="1"/>
    </x:xf>
    <x:xf numFmtId="0" fontId="16" fillId="17" borderId="17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13" fillId="18" borderId="0" xfId="0" applyNumberFormat="1" applyFont="1" applyFill="1" applyBorder="1"/>
    <x:xf numFmtId="0" fontId="13" fillId="18" borderId="0" xfId="0" applyNumberFormat="1" applyFont="1" applyFill="1" applyBorder="1" applyAlignment="1">
      <x:alignment horizontal="left"/>
    </x:xf>
    <x:xf numFmtId="0" fontId="13" fillId="18" borderId="0" xfId="0" applyNumberFormat="1" applyFont="1" applyFill="1" applyBorder="1" applyAlignment="1">
      <x:alignment horizontal="left" vertical="center"/>
    </x:xf>
    <x:xf numFmtId="0" fontId="0" fillId="19" borderId="0" xfId="0" applyNumberFormat="1" applyFont="1" applyFill="1" applyBorder="1"/>
    <x:xf numFmtId="0" fontId="14" fillId="19" borderId="0" xfId="0" applyNumberFormat="1" applyFont="1" applyFill="1" applyBorder="1"/>
    <x:xf numFmtId="0" fontId="14" fillId="19" borderId="0" xfId="0" applyNumberFormat="1" applyFont="1" applyFill="1" applyBorder="1" applyAlignment="1">
      <x:alignment wrapText="1"/>
    </x:xf>
    <x:xf numFmtId="0" fontId="0" fillId="20" borderId="0" xfId="0" applyNumberFormat="1" applyFont="1" applyFill="1" applyBorder="1"/>
    <x:xf numFmtId="0" fontId="0" fillId="20" borderId="0" xfId="0" applyNumberFormat="1" applyFont="1" applyFill="1" applyBorder="1" applyAlignment="1">
      <x:alignment wrapText="1"/>
    </x:xf>
    <x:xf numFmtId="0" fontId="0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7" fillId="21" borderId="0" xfId="0" applyNumberFormat="1" applyFont="1" applyFill="1" applyBorder="1"/>
    <x:xf numFmtId="0" fontId="17" fillId="21" borderId="0" xfId="0" applyNumberFormat="1" applyFont="1" applyFill="1" applyBorder="1" applyAlignment="1">
      <x:alignment wrapText="1"/>
    </x:xf>
    <x:xf numFmtId="0" fontId="17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16" fillId="22" borderId="0" xfId="0" applyNumberFormat="1" applyFont="1" applyFill="1" applyBorder="1"/>
    <x:xf numFmtId="0" fontId="16" fillId="22" borderId="15" xfId="0" applyNumberFormat="1" applyFont="1" applyFill="1" applyBorder="1"/>
    <x:xf numFmtId="0" fontId="16" fillId="22" borderId="16" xfId="0" applyNumberFormat="1" applyFont="1" applyFill="1" applyBorder="1"/>
    <x:xf numFmtId="0" fontId="16" fillId="22" borderId="17" xfId="0" applyNumberFormat="1" applyFont="1" applyFill="1" applyBorder="1"/>
    <x:xf numFmtId="0" fontId="16" fillId="22" borderId="15" xfId="0" applyNumberFormat="1" applyFont="1" applyFill="1" applyBorder="1" applyAlignment="1">
      <x:alignment wrapText="1"/>
    </x:xf>
    <x:xf numFmtId="0" fontId="16" fillId="22" borderId="16" xfId="0" applyNumberFormat="1" applyFont="1" applyFill="1" applyBorder="1" applyAlignment="1">
      <x:alignment wrapText="1"/>
    </x:xf>
    <x:xf numFmtId="0" fontId="16" fillId="22" borderId="17" xfId="0" applyNumberFormat="1" applyFont="1" applyFill="1" applyBorder="1" applyAlignment="1">
      <x:alignment wrapText="1"/>
    </x:xf>
    <x:xf numFmtId="0" fontId="13" fillId="18" borderId="0" xfId="0" applyNumberFormat="1" applyFont="1" applyFill="1" applyBorder="1" applyAlignment="1">
      <x:alignment horizontal="left" vertical="top"/>
    </x:xf>
    <x:xf numFmtId="0" fontId="14" fillId="19" borderId="0" xfId="0" applyNumberFormat="1" applyFont="1" applyFill="1" applyBorder="1" applyAlignment="1">
      <x:alignment vertical="top" wrapText="1"/>
    </x:xf>
    <x:xf numFmtId="0" fontId="14" fillId="19" borderId="0" xfId="0" applyNumberFormat="1" applyFont="1" applyFill="1" applyBorder="1" applyAlignment="1">
      <x:alignment vertical="top"/>
    </x:xf>
    <x:xf numFmtId="0" fontId="16" fillId="22" borderId="15" xfId="0" applyNumberFormat="1" applyFont="1" applyFill="1" applyBorder="1" applyAlignment="1">
      <x:alignment vertical="top" wrapText="1"/>
    </x:xf>
    <x:xf numFmtId="0" fontId="16" fillId="22" borderId="16" xfId="0" applyNumberFormat="1" applyFont="1" applyFill="1" applyBorder="1" applyAlignment="1">
      <x:alignment vertical="top" wrapText="1"/>
    </x:xf>
    <x:xf numFmtId="0" fontId="16" fillId="22" borderId="17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13" fillId="23" borderId="0" xfId="0" applyNumberFormat="1" applyFont="1" applyFill="1" applyBorder="1"/>
    <x:xf numFmtId="0" fontId="13" fillId="23" borderId="0" xfId="0" applyNumberFormat="1" applyFont="1" applyFill="1" applyBorder="1" applyAlignment="1">
      <x:alignment horizontal="left"/>
    </x:xf>
    <x:xf numFmtId="0" fontId="13" fillId="23" borderId="0" xfId="0" applyNumberFormat="1" applyFont="1" applyFill="1" applyBorder="1" applyAlignment="1">
      <x:alignment horizontal="left" vertical="center"/>
    </x:xf>
    <x:xf numFmtId="0" fontId="0" fillId="24" borderId="0" xfId="0" applyNumberFormat="1" applyFont="1" applyFill="1" applyBorder="1"/>
    <x:xf numFmtId="0" fontId="14" fillId="24" borderId="0" xfId="0" applyNumberFormat="1" applyFont="1" applyFill="1" applyBorder="1"/>
    <x:xf numFmtId="0" fontId="14" fillId="24" borderId="0" xfId="0" applyNumberFormat="1" applyFont="1" applyFill="1" applyBorder="1" applyAlignment="1">
      <x:alignment wrapText="1"/>
    </x:xf>
    <x:xf numFmtId="0" fontId="0" fillId="25" borderId="0" xfId="0" applyNumberFormat="1" applyFont="1" applyFill="1" applyBorder="1"/>
    <x:xf numFmtId="0" fontId="0" fillId="25" borderId="0" xfId="0" applyNumberFormat="1" applyFont="1" applyFill="1" applyBorder="1" applyAlignment="1">
      <x:alignment wrapText="1"/>
    </x:xf>
    <x:xf numFmtId="0" fontId="0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17" fillId="26" borderId="0" xfId="0" applyNumberFormat="1" applyFont="1" applyFill="1" applyBorder="1"/>
    <x:xf numFmtId="0" fontId="17" fillId="26" borderId="0" xfId="0" applyNumberFormat="1" applyFont="1" applyFill="1" applyBorder="1" applyAlignment="1">
      <x:alignment wrapText="1"/>
    </x:xf>
    <x:xf numFmtId="0" fontId="17" fillId="26" borderId="0" xfId="0" applyNumberFormat="1" applyFont="1" applyFill="1" applyBorder="1" applyAlignment="1">
      <x:alignment vertical="top" wrapText="1"/>
    </x:xf>
    <x:xf numFmtId="0" fontId="0" fillId="27" borderId="0" xfId="0" applyNumberFormat="1" applyFont="1" applyFill="1" applyBorder="1"/>
    <x:xf numFmtId="0" fontId="16" fillId="27" borderId="0" xfId="0" applyNumberFormat="1" applyFont="1" applyFill="1" applyBorder="1"/>
    <x:xf numFmtId="0" fontId="16" fillId="27" borderId="15" xfId="0" applyNumberFormat="1" applyFont="1" applyFill="1" applyBorder="1"/>
    <x:xf numFmtId="0" fontId="16" fillId="27" borderId="16" xfId="0" applyNumberFormat="1" applyFont="1" applyFill="1" applyBorder="1"/>
    <x:xf numFmtId="0" fontId="16" fillId="27" borderId="17" xfId="0" applyNumberFormat="1" applyFont="1" applyFill="1" applyBorder="1"/>
    <x:xf numFmtId="0" fontId="16" fillId="27" borderId="15" xfId="0" applyNumberFormat="1" applyFont="1" applyFill="1" applyBorder="1" applyAlignment="1">
      <x:alignment wrapText="1"/>
    </x:xf>
    <x:xf numFmtId="0" fontId="16" fillId="27" borderId="16" xfId="0" applyNumberFormat="1" applyFont="1" applyFill="1" applyBorder="1" applyAlignment="1">
      <x:alignment wrapText="1"/>
    </x:xf>
    <x:xf numFmtId="0" fontId="16" fillId="27" borderId="17" xfId="0" applyNumberFormat="1" applyFont="1" applyFill="1" applyBorder="1" applyAlignment="1">
      <x:alignment wrapText="1"/>
    </x:xf>
    <x:xf numFmtId="0" fontId="13" fillId="23" borderId="0" xfId="0" applyNumberFormat="1" applyFont="1" applyFill="1" applyBorder="1" applyAlignment="1">
      <x:alignment horizontal="left" vertical="top"/>
    </x:xf>
    <x:xf numFmtId="0" fontId="14" fillId="24" borderId="0" xfId="0" applyNumberFormat="1" applyFont="1" applyFill="1" applyBorder="1" applyAlignment="1">
      <x:alignment vertical="top" wrapText="1"/>
    </x:xf>
    <x:xf numFmtId="0" fontId="14" fillId="24" borderId="0" xfId="0" applyNumberFormat="1" applyFont="1" applyFill="1" applyBorder="1" applyAlignment="1">
      <x:alignment vertical="top"/>
    </x:xf>
    <x:xf numFmtId="0" fontId="16" fillId="27" borderId="15" xfId="0" applyNumberFormat="1" applyFont="1" applyFill="1" applyBorder="1" applyAlignment="1">
      <x:alignment vertical="top" wrapText="1"/>
    </x:xf>
    <x:xf numFmtId="0" fontId="16" fillId="27" borderId="16" xfId="0" applyNumberFormat="1" applyFont="1" applyFill="1" applyBorder="1" applyAlignment="1">
      <x:alignment vertical="top" wrapText="1"/>
    </x:xf>
    <x:xf numFmtId="0" fontId="16" fillId="27" borderId="17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ff53e3dd14a62" /><Relationship Type="http://schemas.openxmlformats.org/officeDocument/2006/relationships/theme" Target="/xl/theme/theme1.xml" Id="Rd9a2643b8ba94063" /><Relationship Type="http://schemas.openxmlformats.org/officeDocument/2006/relationships/sharedStrings" Target="/xl/sharedStrings.xml" Id="Rdf4f37fe68324ec9" /><Relationship Type="http://schemas.openxmlformats.org/officeDocument/2006/relationships/worksheet" Target="/xl/worksheets/sheet1.xml" Id="R24a55410043649c0" /><Relationship Type="http://schemas.openxmlformats.org/officeDocument/2006/relationships/worksheet" Target="/xl/worksheets/sheet2.xml" Id="R16bb04f2f4234511" /><Relationship Type="http://schemas.openxmlformats.org/officeDocument/2006/relationships/worksheet" Target="/xl/worksheets/sheet3.xml" Id="R21f192ba97904c94" /><Relationship Type="http://schemas.openxmlformats.org/officeDocument/2006/relationships/worksheet" Target="/xl/worksheets/sheet4.xml" Id="R152d53e5bb204c5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8" hidden="0" customWidth="1"/>
    <x:col min="3" max="3" width="18" hidden="0" customWidth="1"/>
    <x:col min="4" max="4" width="3" hidden="0" customWidth="1"/>
    <x:col min="5" max="5" width="28" hidden="0" customWidth="1"/>
    <x:col min="6" max="6" width="14" hidden="0" customWidth="1"/>
    <x:col min="7" max="7" width="14" hidden="0" customWidth="1"/>
  </x:cols>
  <x:sheetData>
    <x:row r="1" ht="34" customHeight="1">
      <x:c r="A1" s="6" t="str">
        <x:v>CLL-IPI Calculation Verification</x:v>
      </x:c>
      <x:c r="B1" s="7"/>
      <x:c r="C1" s="7"/>
      <x:c r="D1" s="7"/>
      <x:c r="E1" s="7"/>
      <x:c r="F1" s="7"/>
      <x:c r="G1" s="7"/>
    </x:row>
    <x:row r="2" ht="30" customHeight="1">
      <x:c r="A2" s="11" t="str">
        <x:v>Original 2016 CLL-IPI | Implementation verification completed 2026-07-22</x:v>
      </x:c>
      <x:c r="B2" s="11"/>
      <x:c r="C2" s="11"/>
      <x:c r="D2" s="11"/>
      <x:c r="E2" s="11"/>
      <x:c r="F2" s="11"/>
      <x:c r="G2" s="11"/>
    </x:row>
    <x:row r="4" ht="24" customHeight="1">
      <x:c r="A4" s="14" t="str">
        <x:v>Verification Summary</x:v>
      </x:c>
      <x:c r="B4" s="14"/>
      <x:c r="C4" s="14"/>
      <x:c r="E4" s="14" t="str">
        <x:v>Audit Totals</x:v>
      </x:c>
      <x:c r="F4" s="14"/>
      <x:c r="G4" s="14"/>
    </x:row>
    <x:row r="5">
      <x:c r="A5" s="22" t="str">
        <x:v>Status</x:v>
      </x:c>
      <x:c r="B5" s="23" t="str">
        <x:v>VERIFIED</x:v>
      </x:c>
      <x:c r="C5" s="24"/>
      <x:c r="E5" s="22" t="str">
        <x:v>Configured automated checks</x:v>
      </x:c>
      <x:c r="F5" s="32" t="n">
        <x:v>249</x:v>
      </x:c>
      <x:c r="G5" s="33"/>
    </x:row>
    <x:row r="6">
      <x:c r="A6" s="25" t="str">
        <x:v>Model</x:v>
      </x:c>
      <x:c r="B6" s="19" t="str">
        <x:v>Original 2016 CLL-IPI</x:v>
      </x:c>
      <x:c r="C6" s="26"/>
      <x:c r="E6" s="25" t="str">
        <x:v>Passed automated checks</x:v>
      </x:c>
      <x:c r="F6" s="31" t="n">
        <x:v>249</x:v>
      </x:c>
      <x:c r="G6" s="34"/>
    </x:row>
    <x:row r="7">
      <x:c r="A7" s="25" t="str">
        <x:v>Validated score</x:v>
      </x:c>
      <x:c r="B7" s="19" t="str">
        <x:v>0-10; four source-defined groups</x:v>
      </x:c>
      <x:c r="C7" s="26"/>
      <x:c r="E7" s="25" t="str">
        <x:v>Maximum absolute difference</x:v>
      </x:c>
      <x:c r="F7" s="31" t="n">
        <x:v>0</x:v>
      </x:c>
      <x:c r="G7" s="34"/>
    </x:row>
    <x:row r="8">
      <x:c r="A8" s="25" t="str">
        <x:v>Input contract</x:v>
      </x:c>
      <x:c r="B8" s="19" t="str">
        <x:v>Five required binary responses; no defaults or coercion</x:v>
      </x:c>
      <x:c r="C8" s="26"/>
      <x:c r="E8" s="25" t="str">
        <x:v>Representative workbook cases</x:v>
      </x:c>
      <x:c r="F8" s="31" t="n">
        <x:f>COUNTA('Test Cases'!A5:A22)</x:f>
        <x:v>18</x:v>
      </x:c>
      <x:c r="G8" s="34"/>
    </x:row>
    <x:row r="9">
      <x:c r="A9" s="25" t="str">
        <x:v>Outcome context</x:v>
      </x:c>
      <x:c r="B9" s="19" t="str">
        <x:v>Historical original-training-cohort 5-year overall survival</x:v>
      </x:c>
      <x:c r="C9" s="26"/>
      <x:c r="E9" s="25" t="str">
        <x:v>Representative cases passed</x:v>
      </x:c>
      <x:c r="F9" s="31" t="n">
        <x:f>COUNTIF('Test Cases'!G5:G22,"PASS")</x:f>
        <x:v>18</x:v>
      </x:c>
      <x:c r="G9" s="34"/>
    </x:row>
    <x:row r="10">
      <x:c r="A10" s="25" t="str">
        <x:v>Treatment scope</x:v>
      </x:c>
      <x:c r="B10" s="19" t="str">
        <x:v>Prognostic only; iwCLL active-disease criteria govern treatment initiation</x:v>
      </x:c>
      <x:c r="C10" s="26"/>
      <x:c r="E10" s="27" t="str">
        <x:v>Report sheets</x:v>
      </x:c>
      <x:c r="F10" s="35" t="n">
        <x:v>3</x:v>
      </x:c>
      <x:c r="G10" s="36"/>
    </x:row>
    <x:row r="11">
      <x:c r="A11" s="27" t="str">
        <x:v>Unresolved implementation issues</x:v>
      </x:c>
      <x:c r="B11" s="28" t="str">
        <x:v>None within this standalone calculator</x:v>
      </x:c>
      <x:c r="C11" s="29"/>
    </x:row>
    <x:row r="13" ht="24" customHeight="1">
      <x:c r="A13" s="14" t="str">
        <x:v>Conclusion</x:v>
      </x:c>
      <x:c r="B13" s="14"/>
      <x:c r="C13" s="14"/>
      <x:c r="D13" s="14"/>
      <x:c r="E13" s="14"/>
      <x:c r="F13" s="14"/>
      <x:c r="G13" s="14"/>
    </x:row>
    <x:row r="14" ht="25" customHeight="1">
      <x:c r="A14" s="55" t="str">
        <x:v>The production implementation reproduces the original five-factor CLL-IPI weights, total, risk groups, and historical training-cohort outcome mapping for every valid binary combination. Invalid or incomplete input is rejected. This is implementation verification, not independent clinical validation, regulatory approval, or an individualized prognosis.</x:v>
      </x:c>
      <x:c r="B14" s="56"/>
      <x:c r="C14" s="56"/>
      <x:c r="D14" s="56"/>
      <x:c r="E14" s="56"/>
      <x:c r="F14" s="56"/>
      <x:c r="G14" s="57"/>
    </x:row>
    <x:row r="15" ht="25" customHeight="1">
      <x:c r="A15" s="58"/>
      <x:c r="B15" s="59"/>
      <x:c r="C15" s="59"/>
      <x:c r="D15" s="59"/>
      <x:c r="E15" s="59"/>
      <x:c r="F15" s="59"/>
      <x:c r="G15" s="60"/>
    </x:row>
    <x:row r="16" ht="25" customHeight="1">
      <x:c r="A16" s="61"/>
      <x:c r="B16" s="62"/>
      <x:c r="C16" s="62"/>
      <x:c r="D16" s="62"/>
      <x:c r="E16" s="62"/>
      <x:c r="F16" s="62"/>
      <x:c r="G16" s="63"/>
    </x:row>
  </x:sheetData>
  <x:mergeCells>
    <x:mergeCell ref="A1:G1"/>
    <x:mergeCell ref="A2:G2"/>
    <x:mergeCell ref="A4:C4"/>
    <x:mergeCell ref="B5:C5"/>
    <x:mergeCell ref="B6:C6"/>
    <x:mergeCell ref="B7:C7"/>
    <x:mergeCell ref="B8:C8"/>
    <x:mergeCell ref="B9:C9"/>
    <x:mergeCell ref="B10:C10"/>
    <x:mergeCell ref="B11:C11"/>
    <x:mergeCell ref="E4:G4"/>
    <x:mergeCell ref="F5:G5"/>
    <x:mergeCell ref="F6:G6"/>
    <x:mergeCell ref="F7:G7"/>
    <x:mergeCell ref="F8:G8"/>
    <x:mergeCell ref="F9:G9"/>
    <x:mergeCell ref="F10:G10"/>
    <x:mergeCell ref="A13:G13"/>
    <x:mergeCell ref="A14:G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5" hidden="0" customWidth="1"/>
    <x:col min="3" max="3" width="18" hidden="0" customWidth="1"/>
    <x:col min="4" max="4" width="18" hidden="0" customWidth="1"/>
    <x:col min="5" max="5" width="20" hidden="0" customWidth="1"/>
    <x:col min="6" max="6" width="20" hidden="0" customWidth="1"/>
    <x:col min="7" max="7" width="12" hidden="0" customWidth="1"/>
  </x:cols>
  <x:sheetData>
    <x:row r="1" ht="34" customHeight="1">
      <x:c r="A1" s="6" t="str">
        <x:v>Implementation Test Summary</x:v>
      </x:c>
      <x:c r="B1" s="7"/>
      <x:c r="C1" s="7"/>
      <x:c r="D1" s="7"/>
      <x:c r="E1" s="7"/>
      <x:c r="F1" s="7"/>
      <x:c r="G1" s="7"/>
    </x:row>
    <x:row r="2" ht="30" customHeight="1">
      <x:c r="A2" s="11" t="str">
        <x:v>Concise decision-relevant subset; the automated audit contains all 249 checks and all 32 valid combinations.</x:v>
      </x:c>
      <x:c r="B2" s="11"/>
      <x:c r="C2" s="11"/>
      <x:c r="D2" s="11"/>
      <x:c r="E2" s="11"/>
      <x:c r="F2" s="11"/>
      <x:c r="G2" s="11"/>
    </x:row>
    <x:row r="4" ht="30" customHeight="1">
      <x:c r="A4" s="72" t="str">
        <x:v>Case</x:v>
      </x:c>
      <x:c r="B4" s="73" t="str">
        <x:v>Purpose</x:v>
      </x:c>
      <x:c r="C4" s="73" t="str">
        <x:v>Expected score/status</x:v>
      </x:c>
      <x:c r="D4" s="73" t="str">
        <x:v>Actual score/status</x:v>
      </x:c>
      <x:c r="E4" s="73" t="str">
        <x:v>Expected group</x:v>
      </x:c>
      <x:c r="F4" s="73" t="str">
        <x:v>Actual group</x:v>
      </x:c>
      <x:c r="G4" s="74" t="str">
        <x:v>Result</x:v>
      </x:c>
    </x:row>
    <x:row r="5" ht="28" customHeight="1">
      <x:c r="A5" s="81" t="str">
        <x:v>Baseline</x:v>
      </x:c>
      <x:c r="B5" s="81" t="str">
        <x:v>All factors absent</x:v>
      </x:c>
      <x:c r="C5" s="93" t="str">
        <x:v>0</x:v>
      </x:c>
      <x:c r="D5" s="93" t="str">
        <x:v>0</x:v>
      </x:c>
      <x:c r="E5" s="81" t="str">
        <x:v>Low Risk</x:v>
      </x:c>
      <x:c r="F5" s="81" t="str">
        <x:v>Low Risk</x:v>
      </x:c>
      <x:c r="G5" s="90" t="str">
        <x:f>IF(AND(C5=D5,E5=F5),"PASS","FAIL")</x:f>
        <x:v>PASS</x:v>
      </x:c>
    </x:row>
    <x:row r="6" ht="28" customHeight="1">
      <x:c r="A6" s="82" t="str">
        <x:v>Age only</x:v>
      </x:c>
      <x:c r="B6" s="82" t="str">
        <x:v>Age &gt;65 boundary factor</x:v>
      </x:c>
      <x:c r="C6" s="94" t="str">
        <x:v>1</x:v>
      </x:c>
      <x:c r="D6" s="94" t="str">
        <x:v>1</x:v>
      </x:c>
      <x:c r="E6" s="82" t="str">
        <x:v>Low Risk</x:v>
      </x:c>
      <x:c r="F6" s="82" t="str">
        <x:v>Low Risk</x:v>
      </x:c>
      <x:c r="G6" s="91" t="str">
        <x:f>IF(AND(C6=D6,E6=F6),"PASS","FAIL")</x:f>
        <x:v>PASS</x:v>
      </x:c>
    </x:row>
    <x:row r="7" ht="28" customHeight="1">
      <x:c r="A7" s="82" t="str">
        <x:v>Stage only</x:v>
      </x:c>
      <x:c r="B7" s="82" t="str">
        <x:v>Binet B/C or Rai I-IV factor</x:v>
      </x:c>
      <x:c r="C7" s="94" t="str">
        <x:v>1</x:v>
      </x:c>
      <x:c r="D7" s="94" t="str">
        <x:v>1</x:v>
      </x:c>
      <x:c r="E7" s="82" t="str">
        <x:v>Low Risk</x:v>
      </x:c>
      <x:c r="F7" s="82" t="str">
        <x:v>Low Risk</x:v>
      </x:c>
      <x:c r="G7" s="91" t="str">
        <x:f>IF(AND(C7=D7,E7=F7),"PASS","FAIL")</x:f>
        <x:v>PASS</x:v>
      </x:c>
    </x:row>
    <x:row r="8" ht="28" customHeight="1">
      <x:c r="A8" s="82" t="str">
        <x:v>IGHV only</x:v>
      </x:c>
      <x:c r="B8" s="82" t="str">
        <x:v>Unmutated IGHV weight</x:v>
      </x:c>
      <x:c r="C8" s="94" t="str">
        <x:v>2</x:v>
      </x:c>
      <x:c r="D8" s="94" t="str">
        <x:v>2</x:v>
      </x:c>
      <x:c r="E8" s="82" t="str">
        <x:v>Intermediate Risk</x:v>
      </x:c>
      <x:c r="F8" s="82" t="str">
        <x:v>Intermediate Risk</x:v>
      </x:c>
      <x:c r="G8" s="91" t="str">
        <x:f>IF(AND(C8=D8,E8=F8),"PASS","FAIL")</x:f>
        <x:v>PASS</x:v>
      </x:c>
    </x:row>
    <x:row r="9" ht="28" customHeight="1">
      <x:c r="A9" s="82" t="str">
        <x:v>B2M only</x:v>
      </x:c>
      <x:c r="B9" s="82" t="str">
        <x:v>Beta-2 microglobulin &gt;3.5 mg/L weight</x:v>
      </x:c>
      <x:c r="C9" s="94" t="str">
        <x:v>2</x:v>
      </x:c>
      <x:c r="D9" s="94" t="str">
        <x:v>2</x:v>
      </x:c>
      <x:c r="E9" s="82" t="str">
        <x:v>Intermediate Risk</x:v>
      </x:c>
      <x:c r="F9" s="82" t="str">
        <x:v>Intermediate Risk</x:v>
      </x:c>
      <x:c r="G9" s="91" t="str">
        <x:f>IF(AND(C9=D9,E9=F9),"PASS","FAIL")</x:f>
        <x:v>PASS</x:v>
      </x:c>
    </x:row>
    <x:row r="10" ht="28" customHeight="1">
      <x:c r="A10" s="82" t="str">
        <x:v>Upper intermediate</x:v>
      </x:c>
      <x:c r="B10" s="82" t="str">
        <x:v>Score 3 boundary</x:v>
      </x:c>
      <x:c r="C10" s="94" t="str">
        <x:v>3</x:v>
      </x:c>
      <x:c r="D10" s="94" t="str">
        <x:v>3</x:v>
      </x:c>
      <x:c r="E10" s="82" t="str">
        <x:v>Intermediate Risk</x:v>
      </x:c>
      <x:c r="F10" s="82" t="str">
        <x:v>Intermediate Risk</x:v>
      </x:c>
      <x:c r="G10" s="91" t="str">
        <x:f>IF(AND(C10=D10,E10=F10),"PASS","FAIL")</x:f>
        <x:v>PASS</x:v>
      </x:c>
    </x:row>
    <x:row r="11" ht="28" customHeight="1">
      <x:c r="A11" s="82" t="str">
        <x:v>TP53 only</x:v>
      </x:c>
      <x:c r="B11" s="82" t="str">
        <x:v>del(17p) and/or TP53 mutation weight</x:v>
      </x:c>
      <x:c r="C11" s="94" t="str">
        <x:v>4</x:v>
      </x:c>
      <x:c r="D11" s="94" t="str">
        <x:v>4</x:v>
      </x:c>
      <x:c r="E11" s="82" t="str">
        <x:v>High Risk</x:v>
      </x:c>
      <x:c r="F11" s="82" t="str">
        <x:v>High Risk</x:v>
      </x:c>
      <x:c r="G11" s="91" t="str">
        <x:f>IF(AND(C11=D11,E11=F11),"PASS","FAIL")</x:f>
        <x:v>PASS</x:v>
      </x:c>
    </x:row>
    <x:row r="12" ht="28" customHeight="1">
      <x:c r="A12" s="82" t="str">
        <x:v>Upper high</x:v>
      </x:c>
      <x:c r="B12" s="82" t="str">
        <x:v>Score 6 boundary</x:v>
      </x:c>
      <x:c r="C12" s="94" t="str">
        <x:v>6</x:v>
      </x:c>
      <x:c r="D12" s="94" t="str">
        <x:v>6</x:v>
      </x:c>
      <x:c r="E12" s="82" t="str">
        <x:v>High Risk</x:v>
      </x:c>
      <x:c r="F12" s="82" t="str">
        <x:v>High Risk</x:v>
      </x:c>
      <x:c r="G12" s="91" t="str">
        <x:f>IF(AND(C12=D12,E12=F12),"PASS","FAIL")</x:f>
        <x:v>PASS</x:v>
      </x:c>
    </x:row>
    <x:row r="13" ht="28" customHeight="1">
      <x:c r="A13" s="82" t="str">
        <x:v>Very-high boundary</x:v>
      </x:c>
      <x:c r="B13" s="82" t="str">
        <x:v>Score 7 boundary</x:v>
      </x:c>
      <x:c r="C13" s="94" t="str">
        <x:v>7</x:v>
      </x:c>
      <x:c r="D13" s="94" t="str">
        <x:v>7</x:v>
      </x:c>
      <x:c r="E13" s="82" t="str">
        <x:v>Very High Risk</x:v>
      </x:c>
      <x:c r="F13" s="82" t="str">
        <x:v>Very High Risk</x:v>
      </x:c>
      <x:c r="G13" s="91" t="str">
        <x:f>IF(AND(C13=D13,E13=F13),"PASS","FAIL")</x:f>
        <x:v>PASS</x:v>
      </x:c>
    </x:row>
    <x:row r="14" ht="28" customHeight="1">
      <x:c r="A14" s="82" t="str">
        <x:v>Maximum</x:v>
      </x:c>
      <x:c r="B14" s="82" t="str">
        <x:v>All five factors present</x:v>
      </x:c>
      <x:c r="C14" s="94" t="str">
        <x:v>10</x:v>
      </x:c>
      <x:c r="D14" s="94" t="str">
        <x:v>10</x:v>
      </x:c>
      <x:c r="E14" s="82" t="str">
        <x:v>Very High Risk</x:v>
      </x:c>
      <x:c r="F14" s="82" t="str">
        <x:v>Very High Risk</x:v>
      </x:c>
      <x:c r="G14" s="91" t="str">
        <x:f>IF(AND(C14=D14,E14=F14),"PASS","FAIL")</x:f>
        <x:v>PASS</x:v>
      </x:c>
    </x:row>
    <x:row r="15" ht="28" customHeight="1">
      <x:c r="A15" s="82" t="str">
        <x:v>Empty input</x:v>
      </x:c>
      <x:c r="B15" s="82" t="str">
        <x:v>No responses supplied</x:v>
      </x:c>
      <x:c r="C15" s="94" t="str">
        <x:v>Rejected</x:v>
      </x:c>
      <x:c r="D15" s="94" t="str">
        <x:v>Rejected</x:v>
      </x:c>
      <x:c r="E15" s="82" t="str">
        <x:v>Invalid Input</x:v>
      </x:c>
      <x:c r="F15" s="82" t="str">
        <x:v>Invalid Input</x:v>
      </x:c>
      <x:c r="G15" s="91" t="str">
        <x:f>IF(AND(C15=D15,E15=F15),"PASS","FAIL")</x:f>
        <x:v>PASS</x:v>
      </x:c>
    </x:row>
    <x:row r="16" ht="28" customHeight="1">
      <x:c r="A16" s="82" t="str">
        <x:v>Missing factor</x:v>
      </x:c>
      <x:c r="B16" s="82" t="str">
        <x:v>One required key omitted</x:v>
      </x:c>
      <x:c r="C16" s="94" t="str">
        <x:v>Rejected</x:v>
      </x:c>
      <x:c r="D16" s="94" t="str">
        <x:v>Rejected</x:v>
      </x:c>
      <x:c r="E16" s="82" t="str">
        <x:v>Invalid Input</x:v>
      </x:c>
      <x:c r="F16" s="82" t="str">
        <x:v>Invalid Input</x:v>
      </x:c>
      <x:c r="G16" s="91" t="str">
        <x:f>IF(AND(C16=D16,E16=F16),"PASS","FAIL")</x:f>
        <x:v>PASS</x:v>
      </x:c>
    </x:row>
    <x:row r="17" ht="28" customHeight="1">
      <x:c r="A17" s="82" t="str">
        <x:v>Extra factor</x:v>
      </x:c>
      <x:c r="B17" s="82" t="str">
        <x:v>Unexpected key supplied</x:v>
      </x:c>
      <x:c r="C17" s="94" t="str">
        <x:v>Rejected</x:v>
      </x:c>
      <x:c r="D17" s="94" t="str">
        <x:v>Rejected</x:v>
      </x:c>
      <x:c r="E17" s="82" t="str">
        <x:v>Invalid Input</x:v>
      </x:c>
      <x:c r="F17" s="82" t="str">
        <x:v>Invalid Input</x:v>
      </x:c>
      <x:c r="G17" s="91" t="str">
        <x:f>IF(AND(C17=D17,E17=F17),"PASS","FAIL")</x:f>
        <x:v>PASS</x:v>
      </x:c>
    </x:row>
    <x:row r="18" ht="28" customHeight="1">
      <x:c r="A18" s="82" t="str">
        <x:v>Numeric string</x:v>
      </x:c>
      <x:c r="B18" s="82" t="str">
        <x:v>Production value "1"</x:v>
      </x:c>
      <x:c r="C18" s="94" t="str">
        <x:v>Rejected</x:v>
      </x:c>
      <x:c r="D18" s="94" t="str">
        <x:v>Rejected</x:v>
      </x:c>
      <x:c r="E18" s="82" t="str">
        <x:v>Invalid Input</x:v>
      </x:c>
      <x:c r="F18" s="82" t="str">
        <x:v>Invalid Input</x:v>
      </x:c>
      <x:c r="G18" s="91" t="str">
        <x:f>IF(AND(C18=D18,E18=F18),"PASS","FAIL")</x:f>
        <x:v>PASS</x:v>
      </x:c>
    </x:row>
    <x:row r="19" ht="28" customHeight="1">
      <x:c r="A19" s="82" t="str">
        <x:v>Boolean</x:v>
      </x:c>
      <x:c r="B19" s="82" t="str">
        <x:v>Production value true</x:v>
      </x:c>
      <x:c r="C19" s="94" t="str">
        <x:v>Rejected</x:v>
      </x:c>
      <x:c r="D19" s="94" t="str">
        <x:v>Rejected</x:v>
      </x:c>
      <x:c r="E19" s="82" t="str">
        <x:v>Invalid Input</x:v>
      </x:c>
      <x:c r="F19" s="82" t="str">
        <x:v>Invalid Input</x:v>
      </x:c>
      <x:c r="G19" s="91" t="str">
        <x:f>IF(AND(C19=D19,E19=F19),"PASS","FAIL")</x:f>
        <x:v>PASS</x:v>
      </x:c>
    </x:row>
    <x:row r="20" ht="28" customHeight="1">
      <x:c r="A20" s="82" t="str">
        <x:v>Fraction</x:v>
      </x:c>
      <x:c r="B20" s="82" t="str">
        <x:v>Production value 0.5</x:v>
      </x:c>
      <x:c r="C20" s="94" t="str">
        <x:v>Rejected</x:v>
      </x:c>
      <x:c r="D20" s="94" t="str">
        <x:v>Rejected</x:v>
      </x:c>
      <x:c r="E20" s="82" t="str">
        <x:v>Invalid Input</x:v>
      </x:c>
      <x:c r="F20" s="82" t="str">
        <x:v>Invalid Input</x:v>
      </x:c>
      <x:c r="G20" s="91" t="str">
        <x:f>IF(AND(C20=D20,E20=F20),"PASS","FAIL")</x:f>
        <x:v>PASS</x:v>
      </x:c>
    </x:row>
    <x:row r="21" ht="28" customHeight="1">
      <x:c r="A21" s="82" t="str">
        <x:v>Negative</x:v>
      </x:c>
      <x:c r="B21" s="82" t="str">
        <x:v>Production value -1</x:v>
      </x:c>
      <x:c r="C21" s="94" t="str">
        <x:v>Rejected</x:v>
      </x:c>
      <x:c r="D21" s="94" t="str">
        <x:v>Rejected</x:v>
      </x:c>
      <x:c r="E21" s="82" t="str">
        <x:v>Invalid Input</x:v>
      </x:c>
      <x:c r="F21" s="82" t="str">
        <x:v>Invalid Input</x:v>
      </x:c>
      <x:c r="G21" s="91" t="str">
        <x:f>IF(AND(C21=D21,E21=F21),"PASS","FAIL")</x:f>
        <x:v>PASS</x:v>
      </x:c>
    </x:row>
    <x:row r="22" ht="28" customHeight="1">
      <x:c r="A22" s="83" t="str">
        <x:v>Above binary domain</x:v>
      </x:c>
      <x:c r="B22" s="83" t="str">
        <x:v>Production value 2</x:v>
      </x:c>
      <x:c r="C22" s="95" t="str">
        <x:v>Rejected</x:v>
      </x:c>
      <x:c r="D22" s="95" t="str">
        <x:v>Rejected</x:v>
      </x:c>
      <x:c r="E22" s="83" t="str">
        <x:v>Invalid Input</x:v>
      </x:c>
      <x:c r="F22" s="83" t="str">
        <x:v>Invalid Input</x:v>
      </x:c>
      <x:c r="G22" s="92" t="str">
        <x:f>IF(AND(C22=D22,E22=F22),"PASS","FAIL")</x:f>
        <x:v>PASS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52" hidden="0" customWidth="1"/>
    <x:col min="3" max="3" width="56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34" customHeight="1">
      <x:c r="A1" s="6" t="str">
        <x:v>Sources &amp; Scope</x:v>
      </x:c>
      <x:c r="B1" s="7"/>
      <x:c r="C1" s="7"/>
      <x:c r="D1" s="7"/>
      <x:c r="E1" s="7"/>
      <x:c r="F1" s="7"/>
    </x:row>
    <x:row r="2" ht="30" customHeight="1">
      <x:c r="A2" s="11" t="str">
        <x:v>Model identity, clinical context, input definitions, and limitations used for this verification.</x:v>
      </x:c>
      <x:c r="B2" s="11"/>
      <x:c r="C2" s="11"/>
      <x:c r="D2" s="11"/>
      <x:c r="E2" s="11"/>
      <x:c r="F2" s="11"/>
    </x:row>
    <x:row r="4" ht="30" customHeight="1">
      <x:c r="A4" s="72" t="str">
        <x:v>Source</x:v>
      </x:c>
      <x:c r="B4" s="73" t="str">
        <x:v>Role in verification</x:v>
      </x:c>
      <x:c r="C4" s="74" t="str">
        <x:v>URL</x:v>
      </x:c>
    </x:row>
    <x:row r="5" ht="38" customHeight="1">
      <x:c r="A5" s="81" t="str">
        <x:v>International CLL-IPI Working Group, Lancet Oncology 2016</x:v>
      </x:c>
      <x:c r="B5" s="81" t="str">
        <x:v>Original five-factor model, weights, groups, and historical outcomes</x:v>
      </x:c>
      <x:c r="C5" s="81" t="str">
        <x:v>https://doi.org/10.1016/S1470-2045(16)30029-8</x:v>
      </x:c>
    </x:row>
    <x:row r="6" ht="38" customHeight="1">
      <x:c r="A6" s="82" t="str">
        <x:v>Hallek et al., Blood 2018 iwCLL guideline</x:v>
      </x:c>
      <x:c r="B6" s="82" t="str">
        <x:v>Separates treatment initiation from prognostic scoring</x:v>
      </x:c>
      <x:c r="C6" s="82" t="str">
        <x:v>https://doi.org/10.1182/blood-2017-09-806398</x:v>
      </x:c>
    </x:row>
    <x:row r="7" ht="38" customHeight="1">
      <x:c r="A7" s="82" t="str">
        <x:v>Current-era CLL management review</x:v>
      </x:c>
      <x:c r="B7" s="82" t="str">
        <x:v>Contemporary context for historical outcome estimates</x:v>
      </x:c>
      <x:c r="C7" s="82" t="str">
        <x:v>https://pmc.ncbi.nlm.nih.gov/articles/PMC11217004/</x:v>
      </x:c>
    </x:row>
    <x:row r="8" ht="38" customHeight="1">
      <x:c r="A8" s="82" t="str">
        <x:v>Targeted-therapy validation context</x:v>
      </x:c>
      <x:c r="B8" s="82" t="str">
        <x:v>External current-era performance context</x:v>
      </x:c>
      <x:c r="C8" s="82" t="str">
        <x:v>https://doi.org/10.1038/s41375-022-01604-2</x:v>
      </x:c>
    </x:row>
    <x:row r="9" ht="38" customHeight="1">
      <x:c r="A9" s="83" t="str">
        <x:v>Targeted-therapy reassessment</x:v>
      </x:c>
      <x:c r="B9" s="83" t="str">
        <x:v>Current-era CLL-IPI outcome context</x:v>
      </x:c>
      <x:c r="C9" s="83" t="str">
        <x:v>https://doi.org/10.1182/blood.2023022564</x:v>
      </x:c>
    </x:row>
    <x:row r="11" ht="24" customHeight="1">
      <x:c r="A11" s="14" t="str">
        <x:v>Input Contract</x:v>
      </x:c>
      <x:c r="B11" s="14"/>
      <x:c r="C11" s="14"/>
      <x:c r="D11" s="14"/>
      <x:c r="E11" s="14"/>
      <x:c r="F11" s="14"/>
    </x:row>
    <x:row r="12" ht="30" customHeight="1">
      <x:c r="A12" s="72" t="str">
        <x:v>Factor</x:v>
      </x:c>
      <x:c r="B12" s="73" t="str">
        <x:v>Source definition</x:v>
      </x:c>
      <x:c r="C12" s="74" t="str">
        <x:v>Points when present</x:v>
      </x:c>
    </x:row>
    <x:row r="13">
      <x:c r="A13" s="78" t="str">
        <x:v>TP53</x:v>
      </x:c>
      <x:c r="B13" s="78" t="str">
        <x:v>del(17p) and/or TP53 mutation</x:v>
      </x:c>
      <x:c r="C13" s="96" t="n">
        <x:v>4</x:v>
      </x:c>
    </x:row>
    <x:row r="14">
      <x:c r="A14" s="79" t="str">
        <x:v>IGHV</x:v>
      </x:c>
      <x:c r="B14" s="79" t="str">
        <x:v>Unmutated IGHV</x:v>
      </x:c>
      <x:c r="C14" s="97" t="n">
        <x:v>2</x:v>
      </x:c>
    </x:row>
    <x:row r="15">
      <x:c r="A15" s="79" t="str">
        <x:v>Beta-2 microglobulin</x:v>
      </x:c>
      <x:c r="B15" s="79" t="str">
        <x:v>&gt;3.5 mg/L</x:v>
      </x:c>
      <x:c r="C15" s="97" t="n">
        <x:v>2</x:v>
      </x:c>
    </x:row>
    <x:row r="16">
      <x:c r="A16" s="79" t="str">
        <x:v>Clinical stage</x:v>
      </x:c>
      <x:c r="B16" s="79" t="str">
        <x:v>Binet B/C or Rai I-IV</x:v>
      </x:c>
      <x:c r="C16" s="97" t="n">
        <x:v>1</x:v>
      </x:c>
    </x:row>
    <x:row r="17">
      <x:c r="A17" s="80" t="str">
        <x:v>Age</x:v>
      </x:c>
      <x:c r="B17" s="80" t="str">
        <x:v>&gt;65 years</x:v>
      </x:c>
      <x:c r="C17" s="98" t="n">
        <x:v>1</x:v>
      </x:c>
    </x:row>
    <x:row r="19" ht="24" customHeight="1">
      <x:c r="A19" s="14" t="str">
        <x:v>Scope &amp; Limitations</x:v>
      </x:c>
      <x:c r="B19" s="14"/>
      <x:c r="C19" s="14"/>
      <x:c r="D19" s="14"/>
      <x:c r="E19" s="14"/>
      <x:c r="F19" s="14"/>
    </x:row>
    <x:row r="20" ht="34" customHeight="1">
      <x:c r="A20" s="105" t="str">
        <x:v>Validated: original 2016 CLL-IPI additive implementation, complete binary input contract, 0-10 total, risk-group mapping, historical training-cohort outcomes, invalid-input rejection, and calculation trace.</x:v>
      </x:c>
      <x:c r="B20" s="105"/>
      <x:c r="C20" s="105"/>
      <x:c r="D20" s="105"/>
      <x:c r="E20" s="105"/>
      <x:c r="F20" s="105"/>
    </x:row>
    <x:row r="21" ht="34" customHeight="1">
      <x:c r="A21" s="106" t="str">
        <x:v>No source-supported numeric hard maxima were invented because the calculator accepts source-defined binary categories rather than raw laboratory or age values.</x:v>
      </x:c>
      <x:c r="B21" s="106"/>
      <x:c r="C21" s="106"/>
      <x:c r="D21" s="106"/>
      <x:c r="E21" s="106"/>
      <x:c r="F21" s="106"/>
    </x:row>
    <x:row r="22" ht="34" customHeight="1">
      <x:c r="A22" s="106" t="str">
        <x:v>Historical survival observations predate widespread modern targeted therapy and are not individualized current-era predictions.</x:v>
      </x:c>
      <x:c r="B22" s="106"/>
      <x:c r="C22" s="106"/>
      <x:c r="D22" s="106"/>
      <x:c r="E22" s="106"/>
      <x:c r="F22" s="106"/>
    </x:row>
    <x:row r="23" ht="34" customHeight="1">
      <x:c r="A23" s="106" t="str">
        <x:v>CLL-IPI is prognostic and does not determine when to start therapy; iwCLL active-disease criteria and current clinical guidance apply separately.</x:v>
      </x:c>
      <x:c r="B23" s="106"/>
      <x:c r="C23" s="106"/>
      <x:c r="D23" s="106"/>
      <x:c r="E23" s="106"/>
      <x:c r="F23" s="106"/>
    </x:row>
    <x:row r="24" ht="34" customHeight="1">
      <x:c r="A24" s="107" t="str">
        <x:v>Implementation verification is not independent clinical validation, regulatory approval, or medical advice.</x:v>
      </x:c>
      <x:c r="B24" s="107"/>
      <x:c r="C24" s="107"/>
      <x:c r="D24" s="107"/>
      <x:c r="E24" s="107"/>
      <x:c r="F24" s="107"/>
    </x:row>
  </x:sheetData>
  <x:mergeCells>
    <x:mergeCell ref="A1:F1"/>
    <x:mergeCell ref="A2:F2"/>
    <x:mergeCell ref="A11:F11"/>
    <x:mergeCell ref="A19:F19"/>
    <x:mergeCell ref="A20:F20"/>
    <x:mergeCell ref="A21:F21"/>
    <x:mergeCell ref="A22:F22"/>
    <x:mergeCell ref="A23:F23"/>
    <x:mergeCell ref="A24:F24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217" t="str">
        <x:v>Latest Production Check — cll-ipi-chronic-lymphocytic-leukemia-index</x:v>
      </x:c>
      <x:c r="B1" s="217"/>
      <x:c r="C1" s="217"/>
      <x:c r="D1" s="217"/>
      <x:c r="E1" s="217"/>
    </x:row>
    <x:row r="2" ht="28" customHeight="1">
      <x:c r="A2" s="217"/>
      <x:c r="B2" s="217"/>
      <x:c r="C2" s="217"/>
      <x:c r="D2" s="217"/>
      <x:c r="E2" s="217"/>
    </x:row>
    <x:row r="3">
      <x:c r="A3" s="131"/>
      <x:c r="B3" s="131"/>
      <x:c r="C3" s="131"/>
      <x:c r="D3" s="131"/>
      <x:c r="E3" s="131"/>
    </x:row>
    <x:row r="4" ht="34" customHeight="1">
      <x:c r="A4" s="218" t="str">
        <x:v>Production route</x:v>
      </x:c>
      <x:c r="B4" s="133" t="str">
        <x:v>https://oncotoolkit.com/calculator/cll-ipi-chronic-lymphocytic-leukemia-index</x:v>
      </x:c>
      <x:c r="C4" s="131"/>
      <x:c r="D4" s="219" t="str">
        <x:v>What this check covered</x:v>
      </x:c>
      <x:c r="E4" s="131"/>
    </x:row>
    <x:row r="5" ht="34" customHeight="1">
      <x:c r="A5" s="218" t="str">
        <x:v>Tested on</x:v>
      </x:c>
      <x:c r="B5" s="133" t="str">
        <x:v>2026-08-03</x:v>
      </x:c>
      <x:c r="C5" s="131"/>
      <x:c r="D5" s="204" t="str">
        <x:v>Original 2016 CLL-IPI weighted five-factor table and existing 249/249 source audit</x:v>
      </x:c>
      <x:c r="E5" s="204"/>
    </x:row>
    <x:row r="6" ht="34" customHeight="1">
      <x:c r="A6" s="218" t="str">
        <x:v>Cases tested</x:v>
      </x:c>
      <x:c r="B6" s="133" t="n">
        <x:v>3</x:v>
      </x:c>
      <x:c r="C6" s="131"/>
      <x:c r="D6" s="204"/>
      <x:c r="E6" s="204"/>
    </x:row>
    <x:row r="7" ht="34" customHeight="1">
      <x:c r="A7" s="218" t="str">
        <x:v>Overall result</x:v>
      </x:c>
      <x:c r="B7" s="133" t="str">
        <x:v>PASSED</x:v>
      </x:c>
      <x:c r="C7" s="131"/>
      <x:c r="D7" s="219" t="str">
        <x:v>Findings</x:v>
      </x:c>
      <x:c r="E7" s="131"/>
    </x:row>
    <x:row r="8" ht="34" customHeight="1">
      <x:c r="A8" s="218" t="str">
        <x:v>Pass rate</x:v>
      </x:c>
      <x:c r="B8" s="133" t="str">
        <x:v>3/3</x:v>
      </x:c>
      <x:c r="C8" s="131"/>
      <x:c r="D8" s="208" t="str">
        <x:v>No unexpected finding was observed.</x:v>
      </x:c>
      <x:c r="E8" s="208"/>
    </x:row>
    <x:row r="9">
      <x:c r="A9" s="131"/>
      <x:c r="B9" s="131"/>
      <x:c r="C9" s="131"/>
      <x:c r="D9" s="131"/>
      <x:c r="E9" s="131"/>
    </x:row>
    <x:row r="10">
      <x:c r="A10" s="220" t="str">
        <x:v>Case</x:v>
      </x:c>
      <x:c r="B10" s="221" t="str">
        <x:v>Test inputs</x:v>
      </x:c>
      <x:c r="C10" s="221" t="str">
        <x:v>Expected result</x:v>
      </x:c>
      <x:c r="D10" s="221" t="str">
        <x:v>Actual website result</x:v>
      </x:c>
      <x:c r="E10" s="222" t="str">
        <x:v>Result</x:v>
      </x:c>
    </x:row>
    <x:row r="11" ht="52" customHeight="1">
      <x:c r="A11" s="133" t="str">
        <x:v>Minimum</x:v>
      </x:c>
      <x:c r="B11" s="133" t="str"/>
      <x:c r="C11" s="133" t="str">
        <x:v>0 — Low Risk</x:v>
      </x:c>
      <x:c r="D11" s="133" t="str">
        <x:v>0 — Low Risk</x:v>
      </x:c>
      <x:c r="E11" s="133" t="str">
        <x:v>PASS</x:v>
      </x:c>
    </x:row>
    <x:row r="12" ht="52" customHeight="1">
      <x:c r="A12" s="133" t="str">
        <x:v>High</x:v>
      </x:c>
      <x:c r="B12" s="133" t="str"/>
      <x:c r="C12" s="133" t="str">
        <x:v>4 — High Risk</x:v>
      </x:c>
      <x:c r="D12" s="133" t="str">
        <x:v>4 — High Risk</x:v>
      </x:c>
      <x:c r="E12" s="133" t="str">
        <x:v>PASS</x:v>
      </x:c>
    </x:row>
    <x:row r="13" ht="52" customHeight="1">
      <x:c r="A13" s="133" t="str">
        <x:v>Maximum</x:v>
      </x:c>
      <x:c r="B13" s="133" t="str"/>
      <x:c r="C13" s="133" t="str">
        <x:v>10 — Very High Risk</x:v>
      </x:c>
      <x:c r="D13" s="133" t="str">
        <x:v>10 — Very High Risk</x:v>
      </x:c>
      <x:c r="E13" s="133" t="str">
        <x:v>PASS</x:v>
      </x:c>
    </x:row>
    <x:row r="14">
      <x:c r="A14" s="131"/>
      <x:c r="B14" s="131"/>
      <x:c r="C14" s="131"/>
      <x:c r="D14" s="131"/>
      <x:c r="E14" s="131"/>
    </x:row>
    <x:row r="15">
      <x:c r="A15" s="131"/>
      <x:c r="B15" s="131"/>
      <x:c r="C15" s="131"/>
      <x:c r="D15" s="131"/>
      <x:c r="E15" s="131"/>
    </x:row>
    <x:row r="16">
      <x:c r="A16" s="131"/>
      <x:c r="B16" s="131"/>
      <x:c r="C16" s="131"/>
      <x:c r="D16" s="131"/>
      <x:c r="E16" s="131"/>
    </x:row>
    <x:row r="17">
      <x:c r="A17" s="131"/>
      <x:c r="B17" s="131"/>
      <x:c r="C17" s="131"/>
      <x:c r="D17" s="131"/>
      <x:c r="E17" s="131"/>
    </x:row>
    <x:row r="18">
      <x:c r="A18" s="131"/>
      <x:c r="B18" s="131"/>
      <x:c r="C18" s="131"/>
      <x:c r="D18" s="131"/>
      <x:c r="E18" s="131"/>
    </x:row>
    <x:row r="19">
      <x:c r="A19" s="131"/>
      <x:c r="B19" s="131"/>
      <x:c r="C19" s="131"/>
      <x:c r="D19" s="131"/>
      <x:c r="E19" s="131"/>
    </x:row>
    <x:row r="20">
      <x:c r="A20" s="131"/>
      <x:c r="B20" s="131"/>
      <x:c r="C20" s="131"/>
      <x:c r="D20" s="131"/>
      <x:c r="E20" s="131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