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5aca960c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a7e0042a7204c7c"/>
    <x:sheet xmlns:r="http://schemas.openxmlformats.org/officeDocument/2006/relationships" name="Test Cases" sheetId="2" r:id="Refc593f0f41f4392"/>
    <x:sheet xmlns:r="http://schemas.openxmlformats.org/officeDocument/2006/relationships" name="Sources &amp; Scope" sheetId="3" r:id="R547596ebe05c405f"/>
    <x:sheet xmlns:r="http://schemas.openxmlformats.org/officeDocument/2006/relationships" name="Latest Production Check" sheetId="7" r:id="Rd22f33c9816a42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5324A"/>
      <x:name val="Carlito"/>
    </x:font>
    <x:font>
      <x:b/>
      <x:sz val="11"/>
      <x:color rgb="FF18794E"/>
      <x:name val="Carlito"/>
    </x:font>
    <x:font>
      <x:b/>
      <x:sz val="11"/>
      <x:color rgb="FFFFFFFF"/>
      <x:name val="Carlito"/>
    </x:font>
    <x:font>
      <x:sz val="11"/>
      <x:color rgb="FF15324A"/>
      <x:name val="Carlito"/>
    </x:font>
    <x:font>
      <x:b/>
      <x:sz val="10"/>
      <x:color rgb="FFFFFFFF"/>
      <x:name val="Aptos"/>
    </x:font>
    <x:font>
      <x:sz val="10"/>
      <x:name val="Aptos"/>
    </x:font>
    <x:font>
      <x:b/>
      <x:sz val="10"/>
      <x:color rgb="FF15324A"/>
      <x:name val="Aptos"/>
    </x:font>
    <x:font>
      <x:b/>
      <x:sz val="10"/>
      <x:color rgb="FF18794E"/>
      <x:name val="Aptos"/>
    </x:font>
    <x:font>
      <x:b/>
      <x:sz val="16"/>
      <x:color rgb="FFFFFFFF"/>
      <x:name val="Aptos Display"/>
    </x:font>
    <x:font>
      <x:sz val="10"/>
      <x:color rgb="FF15324A"/>
      <x:name val="Aptos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5324A"/>
      </x:patternFill>
    </x:fill>
    <x:fill>
      <x:patternFill patternType="solid">
        <x:fgColor rgb="FFF4F7FA"/>
      </x:patternFill>
    </x:fill>
    <x:fill>
      <x:patternFill patternType="solid">
        <x:fgColor rgb="FFE9F5F3"/>
      </x:patternFill>
    </x:fill>
    <x:fill>
      <x:patternFill patternType="solid">
        <x:fgColor rgb="FF087F7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6">
    <x:border/>
    <x:border>
      <x:top style="thin">
        <x:color rgb="FFCBD5E1"/>
      </x:top>
    </x:border>
    <x:border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/>
    <x:xf numFmtId="0" fontId="3" fillId="0" borderId="0" xfId="0" applyNumberFormat="1" applyFont="1" applyFill="1" applyBorder="1"/>
    <x:xf numFmtId="200" fontId="0" fillId="0" borderId="0" xfId="0" applyNumberFormat="1" applyFont="1" applyFill="1" applyBorder="1"/>
    <x:xf numFmtId="200" fontId="3" fillId="4" borderId="0" xfId="0" applyNumberFormat="1" applyFont="1" applyFill="1" applyBorder="1"/>
    <x:xf numFmtId="0" fontId="4" fillId="5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3" fillId="4" borderId="2" xfId="0" applyNumberFormat="1" applyFont="1" applyFill="1" applyBorder="1"/>
    <x:xf numFmtId="200" fontId="3" fillId="4" borderId="2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8" fillId="3" borderId="2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/>
    <x:xf numFmtId="0" fontId="9" fillId="0" borderId="0" xfId="0" applyNumberFormat="1" applyFont="1" applyFill="1" applyBorder="1"/>
    <x:xf numFmtId="0" fontId="9" fillId="4" borderId="2" xfId="0" applyNumberFormat="1" applyFont="1" applyFill="1" applyBorder="1"/>
    <x:xf numFmtId="200" fontId="9" fillId="4" borderId="2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9" fillId="4" borderId="2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4" fillId="10" borderId="0" xfId="0" applyNumberFormat="1" applyFont="1" applyFill="1" applyBorder="1"/>
    <x:xf numFmtId="0" fontId="14" fillId="10" borderId="3" xfId="0" applyNumberFormat="1" applyFont="1" applyFill="1" applyBorder="1"/>
    <x:xf numFmtId="0" fontId="14" fillId="10" borderId="4" xfId="0" applyNumberFormat="1" applyFont="1" applyFill="1" applyBorder="1"/>
    <x:xf numFmtId="0" fontId="14" fillId="10" borderId="5" xfId="0" applyNumberFormat="1" applyFont="1" applyFill="1" applyBorder="1"/>
    <x:xf numFmtId="0" fontId="14" fillId="10" borderId="3" xfId="0" applyNumberFormat="1" applyFont="1" applyFill="1" applyBorder="1" applyAlignment="1">
      <x:alignment wrapText="1"/>
    </x:xf>
    <x:xf numFmtId="0" fontId="14" fillId="10" borderId="4" xfId="0" applyNumberFormat="1" applyFont="1" applyFill="1" applyBorder="1" applyAlignment="1">
      <x:alignment wrapText="1"/>
    </x:xf>
    <x:xf numFmtId="0" fontId="14" fillId="10" borderId="5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2" fillId="7" borderId="0" xfId="0" applyNumberFormat="1" applyFont="1" applyFill="1" applyBorder="1" applyAlignment="1">
      <x:alignment vertical="top" wrapText="1"/>
    </x:xf>
    <x:xf numFmtId="0" fontId="12" fillId="7" borderId="0" xfId="0" applyNumberFormat="1" applyFont="1" applyFill="1" applyBorder="1" applyAlignment="1">
      <x:alignment vertical="top"/>
    </x:xf>
    <x:xf numFmtId="0" fontId="13" fillId="9" borderId="0" xfId="0" applyNumberFormat="1" applyFont="1" applyFill="1" applyBorder="1" applyAlignment="1">
      <x:alignment vertical="top" wrapText="1"/>
    </x:xf>
    <x:xf numFmtId="0" fontId="14" fillId="10" borderId="3" xfId="0" applyNumberFormat="1" applyFont="1" applyFill="1" applyBorder="1" applyAlignment="1">
      <x:alignment vertical="top" wrapText="1"/>
    </x:xf>
    <x:xf numFmtId="0" fontId="14" fillId="10" borderId="4" xfId="0" applyNumberFormat="1" applyFont="1" applyFill="1" applyBorder="1" applyAlignment="1">
      <x:alignment vertical="top" wrapText="1"/>
    </x:xf>
    <x:xf numFmtId="0" fontId="14" fillId="10" borderId="5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5" fillId="14" borderId="0" xfId="0" applyNumberFormat="1" applyFont="1" applyFill="1" applyBorder="1"/>
    <x:xf numFmtId="0" fontId="15" fillId="14" borderId="0" xfId="0" applyNumberFormat="1" applyFont="1" applyFill="1" applyBorder="1" applyAlignment="1">
      <x:alignment wrapText="1"/>
    </x:xf>
    <x:xf numFmtId="0" fontId="15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4" fillId="15" borderId="0" xfId="0" applyNumberFormat="1" applyFont="1" applyFill="1" applyBorder="1"/>
    <x:xf numFmtId="0" fontId="14" fillId="15" borderId="3" xfId="0" applyNumberFormat="1" applyFont="1" applyFill="1" applyBorder="1"/>
    <x:xf numFmtId="0" fontId="14" fillId="15" borderId="4" xfId="0" applyNumberFormat="1" applyFont="1" applyFill="1" applyBorder="1"/>
    <x:xf numFmtId="0" fontId="14" fillId="15" borderId="5" xfId="0" applyNumberFormat="1" applyFont="1" applyFill="1" applyBorder="1"/>
    <x:xf numFmtId="0" fontId="14" fillId="15" borderId="3" xfId="0" applyNumberFormat="1" applyFont="1" applyFill="1" applyBorder="1" applyAlignment="1">
      <x:alignment wrapText="1"/>
    </x:xf>
    <x:xf numFmtId="0" fontId="14" fillId="15" borderId="4" xfId="0" applyNumberFormat="1" applyFont="1" applyFill="1" applyBorder="1" applyAlignment="1">
      <x:alignment wrapText="1"/>
    </x:xf>
    <x:xf numFmtId="0" fontId="14" fillId="15" borderId="5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12" fillId="12" borderId="0" xfId="0" applyNumberFormat="1" applyFont="1" applyFill="1" applyBorder="1" applyAlignment="1">
      <x:alignment vertical="top" wrapText="1"/>
    </x:xf>
    <x:xf numFmtId="0" fontId="12" fillId="12" borderId="0" xfId="0" applyNumberFormat="1" applyFont="1" applyFill="1" applyBorder="1" applyAlignment="1">
      <x:alignment vertical="top"/>
    </x:xf>
    <x:xf numFmtId="0" fontId="14" fillId="15" borderId="3" xfId="0" applyNumberFormat="1" applyFont="1" applyFill="1" applyBorder="1" applyAlignment="1">
      <x:alignment vertical="top" wrapText="1"/>
    </x:xf>
    <x:xf numFmtId="0" fontId="14" fillId="15" borderId="4" xfId="0" applyNumberFormat="1" applyFont="1" applyFill="1" applyBorder="1" applyAlignment="1">
      <x:alignment vertical="top" wrapText="1"/>
    </x:xf>
    <x:xf numFmtId="0" fontId="14" fillId="15" borderId="5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2" fillId="17" borderId="0" xfId="0" applyNumberFormat="1" applyFont="1" applyFill="1" applyBorder="1"/>
    <x:xf numFmtId="0" fontId="1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0" xfId="0" applyNumberFormat="1" applyFont="1" applyFill="1" applyBorder="1" applyAlignment="1">
      <x:alignment wrapText="1"/>
    </x:xf>
    <x:xf numFmtId="0" fontId="15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4" fillId="20" borderId="0" xfId="0" applyNumberFormat="1" applyFont="1" applyFill="1" applyBorder="1"/>
    <x:xf numFmtId="0" fontId="14" fillId="20" borderId="3" xfId="0" applyNumberFormat="1" applyFont="1" applyFill="1" applyBorder="1"/>
    <x:xf numFmtId="0" fontId="14" fillId="20" borderId="4" xfId="0" applyNumberFormat="1" applyFont="1" applyFill="1" applyBorder="1"/>
    <x:xf numFmtId="0" fontId="14" fillId="20" borderId="5" xfId="0" applyNumberFormat="1" applyFont="1" applyFill="1" applyBorder="1"/>
    <x:xf numFmtId="0" fontId="14" fillId="20" borderId="3" xfId="0" applyNumberFormat="1" applyFont="1" applyFill="1" applyBorder="1" applyAlignment="1">
      <x:alignment wrapText="1"/>
    </x:xf>
    <x:xf numFmtId="0" fontId="14" fillId="20" borderId="4" xfId="0" applyNumberFormat="1" applyFont="1" applyFill="1" applyBorder="1" applyAlignment="1">
      <x:alignment wrapText="1"/>
    </x:xf>
    <x:xf numFmtId="0" fontId="14" fillId="20" borderId="5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12" fillId="17" borderId="0" xfId="0" applyNumberFormat="1" applyFont="1" applyFill="1" applyBorder="1" applyAlignment="1">
      <x:alignment vertical="top" wrapText="1"/>
    </x:xf>
    <x:xf numFmtId="0" fontId="12" fillId="17" borderId="0" xfId="0" applyNumberFormat="1" applyFont="1" applyFill="1" applyBorder="1" applyAlignment="1">
      <x:alignment vertical="top"/>
    </x:xf>
    <x:xf numFmtId="0" fontId="14" fillId="20" borderId="3" xfId="0" applyNumberFormat="1" applyFont="1" applyFill="1" applyBorder="1" applyAlignment="1">
      <x:alignment vertical="top" wrapText="1"/>
    </x:xf>
    <x:xf numFmtId="0" fontId="14" fillId="20" borderId="4" xfId="0" applyNumberFormat="1" applyFont="1" applyFill="1" applyBorder="1" applyAlignment="1">
      <x:alignment vertical="top" wrapText="1"/>
    </x:xf>
    <x:xf numFmtId="0" fontId="14" fillId="20" borderId="5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2" fillId="22" borderId="0" xfId="0" applyNumberFormat="1" applyFont="1" applyFill="1" applyBorder="1"/>
    <x:xf numFmtId="0" fontId="1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5" fillId="24" borderId="0" xfId="0" applyNumberFormat="1" applyFont="1" applyFill="1" applyBorder="1"/>
    <x:xf numFmtId="0" fontId="15" fillId="24" borderId="0" xfId="0" applyNumberFormat="1" applyFont="1" applyFill="1" applyBorder="1" applyAlignment="1">
      <x:alignment wrapText="1"/>
    </x:xf>
    <x:xf numFmtId="0" fontId="15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4" fillId="25" borderId="0" xfId="0" applyNumberFormat="1" applyFont="1" applyFill="1" applyBorder="1"/>
    <x:xf numFmtId="0" fontId="14" fillId="25" borderId="3" xfId="0" applyNumberFormat="1" applyFont="1" applyFill="1" applyBorder="1"/>
    <x:xf numFmtId="0" fontId="14" fillId="25" borderId="4" xfId="0" applyNumberFormat="1" applyFont="1" applyFill="1" applyBorder="1"/>
    <x:xf numFmtId="0" fontId="14" fillId="25" borderId="5" xfId="0" applyNumberFormat="1" applyFont="1" applyFill="1" applyBorder="1"/>
    <x:xf numFmtId="0" fontId="14" fillId="25" borderId="3" xfId="0" applyNumberFormat="1" applyFont="1" applyFill="1" applyBorder="1" applyAlignment="1">
      <x:alignment wrapText="1"/>
    </x:xf>
    <x:xf numFmtId="0" fontId="14" fillId="25" borderId="4" xfId="0" applyNumberFormat="1" applyFont="1" applyFill="1" applyBorder="1" applyAlignment="1">
      <x:alignment wrapText="1"/>
    </x:xf>
    <x:xf numFmtId="0" fontId="14" fillId="25" borderId="5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12" fillId="22" borderId="0" xfId="0" applyNumberFormat="1" applyFont="1" applyFill="1" applyBorder="1" applyAlignment="1">
      <x:alignment vertical="top" wrapText="1"/>
    </x:xf>
    <x:xf numFmtId="0" fontId="12" fillId="22" borderId="0" xfId="0" applyNumberFormat="1" applyFont="1" applyFill="1" applyBorder="1" applyAlignment="1">
      <x:alignment vertical="top"/>
    </x:xf>
    <x:xf numFmtId="0" fontId="14" fillId="25" borderId="3" xfId="0" applyNumberFormat="1" applyFont="1" applyFill="1" applyBorder="1" applyAlignment="1">
      <x:alignment vertical="top" wrapText="1"/>
    </x:xf>
    <x:xf numFmtId="0" fontId="14" fillId="25" borderId="4" xfId="0" applyNumberFormat="1" applyFont="1" applyFill="1" applyBorder="1" applyAlignment="1">
      <x:alignment vertical="top" wrapText="1"/>
    </x:xf>
    <x:xf numFmtId="0" fontId="14" fillId="25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b0ed3a7f74e85" /><Relationship Type="http://schemas.openxmlformats.org/officeDocument/2006/relationships/theme" Target="/xl/theme/theme1.xml" Id="R87fa78e32d5541c9" /><Relationship Type="http://schemas.openxmlformats.org/officeDocument/2006/relationships/sharedStrings" Target="/xl/sharedStrings.xml" Id="Rfcb7918ea1894ca2" /><Relationship Type="http://schemas.openxmlformats.org/officeDocument/2006/relationships/worksheet" Target="/xl/worksheets/sheet1.xml" Id="R3a7e0042a7204c7c" /><Relationship Type="http://schemas.openxmlformats.org/officeDocument/2006/relationships/worksheet" Target="/xl/worksheets/sheet2.xml" Id="Refc593f0f41f4392" /><Relationship Type="http://schemas.openxmlformats.org/officeDocument/2006/relationships/worksheet" Target="/xl/worksheets/sheet3.xml" Id="R547596ebe05c405f" /><Relationship Type="http://schemas.openxmlformats.org/officeDocument/2006/relationships/worksheet" Target="/xl/worksheets/sheet4.xml" Id="Rd22f33c9816a42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  <x:col min="3" max="3" width="4" hidden="0" customWidth="1"/>
    <x:col min="4" max="4" width="4" hidden="0" customWidth="1"/>
    <x:col min="5" max="5" width="4" hidden="0" customWidth="1"/>
  </x:cols>
  <x:sheetData>
    <x:row r="1" ht="28" customHeight="1">
      <x:c r="A1" s="50" t="str">
        <x:v>EORTC 2006 NMIBC Calculation Verification</x:v>
      </x:c>
      <x:c r="B1" s="39" t="str"/>
      <x:c r="C1" s="39" t="str"/>
      <x:c r="D1" s="39" t="str"/>
      <x:c r="E1" s="39" t="str"/>
    </x:row>
    <x:row r="2">
      <x:c r="A2" s="39"/>
      <x:c r="B2" s="39"/>
      <x:c r="C2" s="39"/>
      <x:c r="D2" s="39"/>
      <x:c r="E2" s="39"/>
    </x:row>
    <x:row r="3">
      <x:c r="A3" s="40" t="str">
        <x:v>Status</x:v>
      </x:c>
      <x:c r="B3" s="41" t="str">
        <x:v>Calculation Implementation Verified</x:v>
      </x:c>
      <x:c r="C3" s="39"/>
      <x:c r="D3" s="39"/>
      <x:c r="E3" s="39"/>
    </x:row>
    <x:row r="4">
      <x:c r="A4" s="42" t="str">
        <x:v>Verified on</x:v>
      </x:c>
      <x:c r="B4" s="43" t="str">
        <x:v>2026-07-22</x:v>
      </x:c>
      <x:c r="C4" s="39"/>
      <x:c r="D4" s="39"/>
      <x:c r="E4" s="39"/>
    </x:row>
    <x:row r="5">
      <x:c r="A5" s="42" t="str">
        <x:v>Calculator ID</x:v>
      </x:c>
      <x:c r="B5" s="43" t="str">
        <x:v>eortc-nmibc-bladder-cancer-recurrence</x:v>
      </x:c>
      <x:c r="C5" s="39"/>
      <x:c r="D5" s="39"/>
      <x:c r="E5" s="39"/>
    </x:row>
    <x:row r="6">
      <x:c r="A6" s="42" t="str">
        <x:v>Locked model</x:v>
      </x:c>
      <x:c r="B6" s="43" t="str">
        <x:v>Original EORTC 2006 papillary Ta/T1 recurrence and progression tables</x:v>
      </x:c>
      <x:c r="C6" s="39"/>
      <x:c r="D6" s="39"/>
      <x:c r="E6" s="39"/>
    </x:row>
    <x:row r="7">
      <x:c r="A7" s="42" t="str">
        <x:v>Expected checks</x:v>
      </x:c>
      <x:c r="B7" s="43" t="n">
        <x:v>1312</x:v>
      </x:c>
      <x:c r="C7" s="39"/>
      <x:c r="D7" s="39"/>
      <x:c r="E7" s="39"/>
    </x:row>
    <x:row r="8">
      <x:c r="A8" s="42" t="str">
        <x:v>Passed checks</x:v>
      </x:c>
      <x:c r="B8" s="43" t="n">
        <x:f>'Test Cases'!D19</x:f>
        <x:v>1312</x:v>
      </x:c>
      <x:c r="C8" s="39"/>
      <x:c r="D8" s="39"/>
      <x:c r="E8" s="39"/>
    </x:row>
    <x:row r="9">
      <x:c r="A9" s="42" t="str">
        <x:v>Overall result</x:v>
      </x:c>
      <x:c r="B9" s="44" t="str">
        <x:f>IF(B8=B7,"PASS","FAIL")</x:f>
        <x:v>PASS</x:v>
      </x:c>
      <x:c r="C9" s="39"/>
      <x:c r="D9" s="39"/>
      <x:c r="E9" s="39"/>
    </x:row>
    <x:row r="10">
      <x:c r="A10" s="42" t="str">
        <x:v>Maximum difference</x:v>
      </x:c>
      <x:c r="B10" s="43" t="n">
        <x:v>0</x:v>
      </x:c>
      <x:c r="C10" s="39"/>
      <x:c r="D10" s="39"/>
      <x:c r="E10" s="39"/>
    </x:row>
    <x:row r="11">
      <x:c r="A11" s="42" t="str">
        <x:v>Correction</x:v>
      </x:c>
      <x:c r="B11" s="43" t="str">
        <x:v>WHO 1973 G3 recurrence corrected from 0 to 2 points; progression remains 5 points</x:v>
      </x:c>
      <x:c r="C11" s="39"/>
      <x:c r="D11" s="39"/>
      <x:c r="E11" s="39"/>
    </x:row>
    <x:row r="12">
      <x:c r="A12" s="45" t="str">
        <x:v>Claim boundary</x:v>
      </x:c>
      <x:c r="B12" s="46" t="str">
        <x:v>Software agreement with the specified source; not prospective clinical validation</x:v>
      </x:c>
      <x:c r="C12" s="39"/>
      <x:c r="D12" s="39"/>
      <x:c r="E12" s="39"/>
    </x:row>
    <x:row r="13">
      <x:c r="A13" s="39"/>
      <x:c r="B13" s="39"/>
      <x:c r="C13" s="39"/>
      <x:c r="D13" s="39"/>
      <x:c r="E13" s="39"/>
    </x:row>
    <x:row r="14">
      <x:c r="A14" s="47" t="str">
        <x:v>Key verified behavior</x:v>
      </x:c>
      <x:c r="B14" s="47" t="str"/>
      <x:c r="C14" s="47" t="str"/>
      <x:c r="D14" s="47" t="str"/>
      <x:c r="E14" s="47" t="str"/>
    </x:row>
    <x:row r="15">
      <x:c r="A15" s="48" t="str">
        <x:v>Separate engines</x:v>
      </x:c>
      <x:c r="B15" s="49" t="str">
        <x:v>Recurrence and progression use separate source weights and lookup bands.</x:v>
      </x:c>
      <x:c r="C15" s="49" t="str"/>
      <x:c r="D15" s="49" t="str"/>
      <x:c r="E15" s="49" t="str"/>
    </x:row>
    <x:row r="16">
      <x:c r="A16" s="48" t="str">
        <x:v>Probabilities</x:v>
      </x:c>
      <x:c r="B16" s="49" t="str">
        <x:v>Both 1-year and 5-year recurrence and progression probabilities are displayed.</x:v>
      </x:c>
      <x:c r="C16" s="49" t="str"/>
      <x:c r="D16" s="49" t="str"/>
      <x:c r="E16" s="49" t="str"/>
    </x:row>
    <x:row r="17">
      <x:c r="A17" s="48" t="str">
        <x:v>Input safety</x:v>
      </x:c>
      <x:c r="B17" s="49" t="str">
        <x:v>All six fields are required; defaults, extra keys, malformed values, and invalid options are rejected.</x:v>
      </x:c>
      <x:c r="C17" s="49" t="str"/>
      <x:c r="D17" s="49" t="str"/>
      <x:c r="E17" s="49" t="str"/>
    </x:row>
    <x:row r="18">
      <x:c r="A18" s="48" t="str">
        <x:v>Trace</x:v>
      </x:c>
      <x:c r="B18" s="49" t="str">
        <x:v>Six rows reconcile both point totals independently before probability lookup.</x:v>
      </x:c>
      <x:c r="C18" s="49" t="str"/>
      <x:c r="D18" s="49" t="str"/>
      <x:c r="E18" s="49" t="str"/>
    </x:row>
    <x:row r="19">
      <x:c r="A19" s="48" t="str">
        <x:v>Display</x:v>
      </x:c>
      <x:c r="B19" s="49" t="str">
        <x:v>Neutral historical result; generic risk gauge hidden; no treatment directive.</x:v>
      </x:c>
      <x:c r="C19" s="49" t="str"/>
      <x:c r="D19" s="49" t="str"/>
      <x:c r="E19" s="49" t="str"/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45" hidden="0" customWidth="1"/>
    <x:col min="3" max="3" width="30" hidden="0" customWidth="1"/>
    <x:col min="4" max="4" width="30" hidden="0" customWidth="1"/>
    <x:col min="5" max="5" width="16" hidden="0" customWidth="1"/>
    <x:col min="6" max="6" width="16" hidden="0" customWidth="1"/>
  </x:cols>
  <x:sheetData>
    <x:row r="1">
      <x:c r="A1" s="50" t="str">
        <x:v>Implementation Test Summary</x:v>
      </x:c>
      <x:c r="B1" s="39" t="str"/>
      <x:c r="C1" s="39" t="str"/>
      <x:c r="D1" s="39" t="str"/>
      <x:c r="E1" s="39" t="str"/>
      <x:c r="F1" s="39"/>
    </x:row>
    <x:row r="2">
      <x:c r="A2" s="51" t="str">
        <x:v>The complete machine-readable evidence contains all 1,312 results. This sheet keeps the clinician-facing report concise.</x:v>
      </x:c>
      <x:c r="B2" s="51" t="str"/>
      <x:c r="C2" s="51" t="str"/>
      <x:c r="D2" s="51" t="str"/>
      <x:c r="E2" s="51" t="str"/>
      <x:c r="F2" s="39"/>
    </x:row>
    <x:row r="3">
      <x:c r="A3" s="39"/>
      <x:c r="B3" s="39"/>
      <x:c r="C3" s="39"/>
      <x:c r="D3" s="39"/>
      <x:c r="E3" s="39"/>
      <x:c r="F3" s="39"/>
    </x:row>
    <x:row r="4">
      <x:c r="A4" s="52" t="str">
        <x:v>Audit group</x:v>
      </x:c>
      <x:c r="B4" s="52" t="str">
        <x:v>Coverage</x:v>
      </x:c>
      <x:c r="C4" s="52" t="str">
        <x:v>Expected checks</x:v>
      </x:c>
      <x:c r="D4" s="52" t="str">
        <x:v>Passed checks</x:v>
      </x:c>
      <x:c r="E4" s="52" t="str">
        <x:v>Result</x:v>
      </x:c>
      <x:c r="F4" s="39"/>
    </x:row>
    <x:row r="5">
      <x:c r="A5" s="39" t="str">
        <x:v>All feasible combinations</x:v>
      </x:c>
      <x:c r="B5" s="39" t="str">
        <x:v>Combined production engine</x:v>
      </x:c>
      <x:c r="C5" s="53" t="n">
        <x:v>216</x:v>
      </x:c>
      <x:c r="D5" s="53" t="n">
        <x:v>216</x:v>
      </x:c>
      <x:c r="E5" s="54" t="str">
        <x:f>IF(D5=C5,"PASS","FAIL")</x:f>
        <x:v>PASS</x:v>
      </x:c>
      <x:c r="F5" s="39"/>
    </x:row>
    <x:row r="6">
      <x:c r="A6" s="39" t="str">
        <x:v>All feasible combinations</x:v>
      </x:c>
      <x:c r="B6" s="39" t="str">
        <x:v>Canonical UI serialization</x:v>
      </x:c>
      <x:c r="C6" s="53" t="n">
        <x:v>216</x:v>
      </x:c>
      <x:c r="D6" s="53" t="n">
        <x:v>216</x:v>
      </x:c>
      <x:c r="E6" s="54" t="str">
        <x:f>IF(D6=C6,"PASS","FAIL")</x:f>
        <x:v>PASS</x:v>
      </x:c>
      <x:c r="F6" s="39"/>
    </x:row>
    <x:row r="7">
      <x:c r="A7" s="39" t="str">
        <x:v>Separate recurrence engine</x:v>
      </x:c>
      <x:c r="B7" s="39" t="str">
        <x:v>Every feasible combination</x:v>
      </x:c>
      <x:c r="C7" s="53" t="n">
        <x:v>216</x:v>
      </x:c>
      <x:c r="D7" s="53" t="n">
        <x:v>216</x:v>
      </x:c>
      <x:c r="E7" s="54" t="str">
        <x:f>IF(D7=C7,"PASS","FAIL")</x:f>
        <x:v>PASS</x:v>
      </x:c>
      <x:c r="F7" s="39"/>
    </x:row>
    <x:row r="8">
      <x:c r="A8" s="39" t="str">
        <x:v>Separate progression engine</x:v>
      </x:c>
      <x:c r="B8" s="39" t="str">
        <x:v>Every feasible combination</x:v>
      </x:c>
      <x:c r="C8" s="53" t="n">
        <x:v>216</x:v>
      </x:c>
      <x:c r="D8" s="53" t="n">
        <x:v>216</x:v>
      </x:c>
      <x:c r="E8" s="54" t="str">
        <x:f>IF(D8=C8,"PASS","FAIL")</x:f>
        <x:v>PASS</x:v>
      </x:c>
      <x:c r="F8" s="39"/>
    </x:row>
    <x:row r="9">
      <x:c r="A9" s="39" t="str">
        <x:v>Dual trace reconciliation</x:v>
      </x:c>
      <x:c r="B9" s="39" t="str">
        <x:v>Every feasible combination</x:v>
      </x:c>
      <x:c r="C9" s="53" t="n">
        <x:v>216</x:v>
      </x:c>
      <x:c r="D9" s="53" t="n">
        <x:v>216</x:v>
      </x:c>
      <x:c r="E9" s="54" t="str">
        <x:f>IF(D9=C9,"PASS","FAIL")</x:f>
        <x:v>PASS</x:v>
      </x:c>
      <x:c r="F9" s="39"/>
    </x:row>
    <x:row r="10">
      <x:c r="A10" s="39" t="str">
        <x:v>Recurrence bands</x:v>
      </x:c>
      <x:c r="B10" s="39" t="str">
        <x:v>Every exact lower/upper boundary</x:v>
      </x:c>
      <x:c r="C10" s="53" t="n">
        <x:v>7</x:v>
      </x:c>
      <x:c r="D10" s="53" t="n">
        <x:v>7</x:v>
      </x:c>
      <x:c r="E10" s="54" t="str">
        <x:f>IF(D10=C10,"PASS","FAIL")</x:f>
        <x:v>PASS</x:v>
      </x:c>
      <x:c r="F10" s="39"/>
    </x:row>
    <x:row r="11">
      <x:c r="A11" s="39" t="str">
        <x:v>Progression bands</x:v>
      </x:c>
      <x:c r="B11" s="39" t="str">
        <x:v>Every exact lower/upper boundary</x:v>
      </x:c>
      <x:c r="C11" s="53" t="n">
        <x:v>7</x:v>
      </x:c>
      <x:c r="D11" s="53" t="n">
        <x:v>7</x:v>
      </x:c>
      <x:c r="E11" s="54" t="str">
        <x:f>IF(D11=C11,"PASS","FAIL")</x:f>
        <x:v>PASS</x:v>
      </x:c>
      <x:c r="F11" s="39"/>
    </x:row>
    <x:row r="12">
      <x:c r="A12" s="39" t="str">
        <x:v>Lookup rejection</x:v>
      </x:c>
      <x:c r="B12" s="39" t="str">
        <x:v>Invalid, fractional, nonfinite, and unreachable inputs</x:v>
      </x:c>
      <x:c r="C12" s="53" t="n">
        <x:v>11</x:v>
      </x:c>
      <x:c r="D12" s="53" t="n">
        <x:v>11</x:v>
      </x:c>
      <x:c r="E12" s="54" t="str">
        <x:f>IF(D12=C12,"PASS","FAIL")</x:f>
        <x:v>PASS</x:v>
      </x:c>
      <x:c r="F12" s="39"/>
    </x:row>
    <x:row r="13">
      <x:c r="A13" s="39" t="str">
        <x:v>Engine object contract</x:v>
      </x:c>
      <x:c r="B13" s="39" t="str">
        <x:v>Missing, extra, wrong-key, and invalid object cases</x:v>
      </x:c>
      <x:c r="C13" s="53" t="n">
        <x:v>16</x:v>
      </x:c>
      <x:c r="D13" s="53" t="n">
        <x:v>16</x:v>
      </x:c>
      <x:c r="E13" s="54" t="str">
        <x:f>IF(D13=C13,"PASS","FAIL")</x:f>
        <x:v>PASS</x:v>
      </x:c>
      <x:c r="F13" s="39"/>
    </x:row>
    <x:row r="14">
      <x:c r="A14" s="39" t="str">
        <x:v>Engine field contract</x:v>
      </x:c>
      <x:c r="B14" s="39" t="str">
        <x:v>Malformed and invalid-option values</x:v>
      </x:c>
      <x:c r="C14" s="53" t="n">
        <x:v>80</x:v>
      </x:c>
      <x:c r="D14" s="53" t="n">
        <x:v>80</x:v>
      </x:c>
      <x:c r="E14" s="54" t="str">
        <x:f>IF(D14=C14,"PASS","FAIL")</x:f>
        <x:v>PASS</x:v>
      </x:c>
      <x:c r="F14" s="39"/>
    </x:row>
    <x:row r="15">
      <x:c r="A15" s="39" t="str">
        <x:v>UI object contract</x:v>
      </x:c>
      <x:c r="B15" s="39" t="str">
        <x:v>Missing, extra, wrong-key, and invalid object cases</x:v>
      </x:c>
      <x:c r="C15" s="53" t="n">
        <x:v>14</x:v>
      </x:c>
      <x:c r="D15" s="53" t="n">
        <x:v>14</x:v>
      </x:c>
      <x:c r="E15" s="54" t="str">
        <x:f>IF(D15=C15,"PASS","FAIL")</x:f>
        <x:v>PASS</x:v>
      </x:c>
      <x:c r="F15" s="39"/>
    </x:row>
    <x:row r="16">
      <x:c r="A16" s="39" t="str">
        <x:v>UI field contract</x:v>
      </x:c>
      <x:c r="B16" s="39" t="str">
        <x:v>Malformed and invalid-option values</x:v>
      </x:c>
      <x:c r="C16" s="53" t="n">
        <x:v>86</x:v>
      </x:c>
      <x:c r="D16" s="53" t="n">
        <x:v>86</x:v>
      </x:c>
      <x:c r="E16" s="54" t="str">
        <x:f>IF(D16=C16,"PASS","FAIL")</x:f>
        <x:v>PASS</x:v>
      </x:c>
      <x:c r="F16" s="39"/>
    </x:row>
    <x:row r="17">
      <x:c r="A17" s="39" t="str">
        <x:v>Serialization and immutability</x:v>
      </x:c>
      <x:c r="B17" s="39" t="str">
        <x:v>Canonical number/string paths and no mutation</x:v>
      </x:c>
      <x:c r="C17" s="53" t="n">
        <x:v>3</x:v>
      </x:c>
      <x:c r="D17" s="53" t="n">
        <x:v>3</x:v>
      </x:c>
      <x:c r="E17" s="54" t="str">
        <x:f>IF(D17=C17,"PASS","FAIL")</x:f>
        <x:v>PASS</x:v>
      </x:c>
      <x:c r="F17" s="39"/>
    </x:row>
    <x:row r="18">
      <x:c r="A18" s="39" t="str">
        <x:v>Public contract</x:v>
      </x:c>
      <x:c r="B18" s="39" t="str">
        <x:v>Source lock, history, neutral display, trace, and no directive</x:v>
      </x:c>
      <x:c r="C18" s="53" t="n">
        <x:v>8</x:v>
      </x:c>
      <x:c r="D18" s="53" t="n">
        <x:v>8</x:v>
      </x:c>
      <x:c r="E18" s="54" t="str">
        <x:f>IF(D18=C18,"PASS","FAIL")</x:f>
        <x:v>PASS</x:v>
      </x:c>
      <x:c r="F18" s="39"/>
    </x:row>
    <x:row r="19">
      <x:c r="A19" s="55" t="str">
        <x:v>Total</x:v>
      </x:c>
      <x:c r="B19" s="55" t="str"/>
      <x:c r="C19" s="56" t="n">
        <x:f>SUM(C5:C18)</x:f>
        <x:v>1312</x:v>
      </x:c>
      <x:c r="D19" s="56" t="n">
        <x:f>SUM(D5:D18)</x:f>
        <x:v>1312</x:v>
      </x:c>
      <x:c r="E19" s="55" t="str">
        <x:f>IF(D19=C19,"PASS","FAIL")</x:f>
        <x:v>PASS</x:v>
      </x:c>
      <x:c r="F19" s="39"/>
    </x:row>
    <x:row r="20">
      <x:c r="A20" s="39"/>
      <x:c r="B20" s="39"/>
      <x:c r="C20" s="39"/>
      <x:c r="D20" s="39"/>
      <x:c r="E20" s="39"/>
      <x:c r="F20" s="39"/>
    </x:row>
    <x:row r="21">
      <x:c r="A21" s="39"/>
      <x:c r="B21" s="39"/>
      <x:c r="C21" s="39"/>
      <x:c r="D21" s="39"/>
      <x:c r="E21" s="39"/>
      <x:c r="F21" s="39"/>
    </x:row>
    <x:row r="22">
      <x:c r="A22" s="52" t="str">
        <x:v>Representative case</x:v>
      </x:c>
      <x:c r="B22" s="52" t="str">
        <x:v>Inputs or boundary</x:v>
      </x:c>
      <x:c r="C22" s="52" t="str">
        <x:v>Expected recurrence</x:v>
      </x:c>
      <x:c r="D22" s="52" t="str">
        <x:v>Expected progression</x:v>
      </x:c>
      <x:c r="E22" s="52" t="str">
        <x:v>Actual</x:v>
      </x:c>
      <x:c r="F22" s="52" t="str">
        <x:v>Result</x:v>
      </x:c>
    </x:row>
    <x:row r="23">
      <x:c r="A23" s="49" t="str">
        <x:v>Lowest valid</x:v>
      </x:c>
      <x:c r="B23" s="49" t="str">
        <x:v>Single; &lt;3 cm; primary; Ta; no CIS; G1</x:v>
      </x:c>
      <x:c r="C23" s="49" t="str">
        <x:v>Score 0: 15% / 31%</x:v>
      </x:c>
      <x:c r="D23" s="49" t="str">
        <x:v>Score 0: 0.2% / 0.8%</x:v>
      </x:c>
      <x:c r="E23" s="49" t="str">
        <x:v>Exact match</x:v>
      </x:c>
      <x:c r="F23" s="57" t="str">
        <x:v>PASS</x:v>
      </x:c>
    </x:row>
    <x:row r="24">
      <x:c r="A24" s="49" t="str">
        <x:v>G2 only</x:v>
      </x:c>
      <x:c r="B24" s="49" t="str">
        <x:v>WHO 1973 G2; all other factors lowest</x:v>
      </x:c>
      <x:c r="C24" s="49" t="str">
        <x:v>Score 1: 24% / 46%</x:v>
      </x:c>
      <x:c r="D24" s="49" t="str">
        <x:v>Score 0: 0.2% / 0.8%</x:v>
      </x:c>
      <x:c r="E24" s="49" t="str">
        <x:v>Exact match</x:v>
      </x:c>
      <x:c r="F24" s="57" t="str">
        <x:v>PASS</x:v>
      </x:c>
    </x:row>
    <x:row r="25">
      <x:c r="A25" s="49" t="str">
        <x:v>G3 correction</x:v>
      </x:c>
      <x:c r="B25" s="49" t="str">
        <x:v>WHO 1973 G3; all other factors lowest</x:v>
      </x:c>
      <x:c r="C25" s="49" t="str">
        <x:v>Score 2: 24% / 46%</x:v>
      </x:c>
      <x:c r="D25" s="49" t="str">
        <x:v>Score 5: 1% / 6%</x:v>
      </x:c>
      <x:c r="E25" s="49" t="str">
        <x:v>Exact match</x:v>
      </x:c>
      <x:c r="F25" s="57" t="str">
        <x:v>PASS</x:v>
      </x:c>
    </x:row>
    <x:row r="26">
      <x:c r="A26" s="49" t="str">
        <x:v>Maximum valid</x:v>
      </x:c>
      <x:c r="B26" s="49" t="str">
        <x:v>8+; &gt;=3 cm; &gt;1/year; T1; CIS; G3</x:v>
      </x:c>
      <x:c r="C26" s="49" t="str">
        <x:v>Score 17: 61% / 78%</x:v>
      </x:c>
      <x:c r="D26" s="49" t="str">
        <x:v>Score 23: 17% / 45%</x:v>
      </x:c>
      <x:c r="E26" s="49" t="str">
        <x:v>Exact match</x:v>
      </x:c>
      <x:c r="F26" s="57" t="str">
        <x:v>PASS</x:v>
      </x:c>
    </x:row>
    <x:row r="27">
      <x:c r="A27" s="49" t="str">
        <x:v>Recurrence boundary</x:v>
      </x:c>
      <x:c r="B27" s="49" t="str">
        <x:v>Scores 4 then 5</x:v>
      </x:c>
      <x:c r="C27" s="49" t="str">
        <x:v>24% / 46% then 38% / 62%</x:v>
      </x:c>
      <x:c r="D27" s="49" t="str">
        <x:v>Not applicable</x:v>
      </x:c>
      <x:c r="E27" s="49" t="str">
        <x:v>Exact match</x:v>
      </x:c>
      <x:c r="F27" s="57" t="str">
        <x:v>PASS</x:v>
      </x:c>
    </x:row>
    <x:row r="28">
      <x:c r="A28" s="49" t="str">
        <x:v>Recurrence boundary</x:v>
      </x:c>
      <x:c r="B28" s="49" t="str">
        <x:v>Scores 9 then 10</x:v>
      </x:c>
      <x:c r="C28" s="49" t="str">
        <x:v>38% / 62% then 61% / 78%</x:v>
      </x:c>
      <x:c r="D28" s="49" t="str">
        <x:v>Not applicable</x:v>
      </x:c>
      <x:c r="E28" s="49" t="str">
        <x:v>Exact match</x:v>
      </x:c>
      <x:c r="F28" s="57" t="str">
        <x:v>PASS</x:v>
      </x:c>
    </x:row>
    <x:row r="29">
      <x:c r="A29" s="49" t="str">
        <x:v>Progression boundary</x:v>
      </x:c>
      <x:c r="B29" s="49" t="str">
        <x:v>Scores 6 then 7</x:v>
      </x:c>
      <x:c r="C29" s="49" t="str">
        <x:v>Not applicable</x:v>
      </x:c>
      <x:c r="D29" s="49" t="str">
        <x:v>1% / 6% then 5% / 17%</x:v>
      </x:c>
      <x:c r="E29" s="49" t="str">
        <x:v>Exact match</x:v>
      </x:c>
      <x:c r="F29" s="57" t="str">
        <x:v>PASS</x:v>
      </x:c>
    </x:row>
    <x:row r="30">
      <x:c r="A30" s="49" t="str">
        <x:v>Progression boundary</x:v>
      </x:c>
      <x:c r="B30" s="49" t="str">
        <x:v>Scores 13 then 14</x:v>
      </x:c>
      <x:c r="C30" s="49" t="str">
        <x:v>Not applicable</x:v>
      </x:c>
      <x:c r="D30" s="49" t="str">
        <x:v>5% / 17% then 17% / 45%</x:v>
      </x:c>
      <x:c r="E30" s="49" t="str">
        <x:v>Exact match</x:v>
      </x:c>
      <x:c r="F30" s="57" t="str">
        <x:v>PASS</x:v>
      </x:c>
    </x:row>
    <x:row r="31">
      <x:c r="A31" s="49" t="str">
        <x:v>Missing field</x:v>
      </x:c>
      <x:c r="B31" s="49" t="str">
        <x:v>Each of six fields omitted in turn</x:v>
      </x:c>
      <x:c r="C31" s="49" t="str">
        <x:v>Rejected</x:v>
      </x:c>
      <x:c r="D31" s="49" t="str">
        <x:v>Rejected</x:v>
      </x:c>
      <x:c r="E31" s="49" t="str">
        <x:v>Rejected</x:v>
      </x:c>
      <x:c r="F31" s="57" t="str">
        <x:v>PASS</x:v>
      </x:c>
    </x:row>
    <x:row r="32">
      <x:c r="A32" s="49" t="str">
        <x:v>Malformed field</x:v>
      </x:c>
      <x:c r="B32" s="49" t="str">
        <x:v>Blank, text, boolean, null, nonfinite, array, object</x:v>
      </x:c>
      <x:c r="C32" s="49" t="str">
        <x:v>Rejected</x:v>
      </x:c>
      <x:c r="D32" s="49" t="str">
        <x:v>Rejected</x:v>
      </x:c>
      <x:c r="E32" s="49" t="str">
        <x:v>Rejected</x:v>
      </x:c>
      <x:c r="F32" s="57" t="str">
        <x:v>PASS</x:v>
      </x:c>
    </x:row>
    <x:row r="33">
      <x:c r="A33" s="58" t="str">
        <x:v>Unexpected key</x:v>
      </x:c>
      <x:c r="B33" s="58" t="str">
        <x:v>Six valid fields plus extra key</x:v>
      </x:c>
      <x:c r="C33" s="58" t="str">
        <x:v>Rejected</x:v>
      </x:c>
      <x:c r="D33" s="58" t="str">
        <x:v>Rejected</x:v>
      </x:c>
      <x:c r="E33" s="58" t="str">
        <x:v>Rejected</x:v>
      </x:c>
      <x:c r="F33" s="59" t="str">
        <x:v>PASS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2" hidden="0" customWidth="1"/>
    <x:col min="3" max="3" width="65" hidden="0" customWidth="1"/>
  </x:cols>
  <x:sheetData>
    <x:row r="1">
      <x:c r="A1" s="50" t="str">
        <x:v>Sources, Version, and Intended Scope</x:v>
      </x:c>
      <x:c r="B1" s="39" t="str"/>
      <x:c r="C1" s="39" t="str"/>
    </x:row>
    <x:row r="2">
      <x:c r="A2" s="39"/>
      <x:c r="B2" s="39"/>
      <x:c r="C2" s="39"/>
    </x:row>
    <x:row r="3">
      <x:c r="A3" s="52" t="str">
        <x:v>Item</x:v>
      </x:c>
      <x:c r="B3" s="52" t="str">
        <x:v>Decision</x:v>
      </x:c>
      <x:c r="C3" s="52" t="str">
        <x:v>Source / note</x:v>
      </x:c>
    </x:row>
    <x:row r="4">
      <x:c r="A4" s="42" t="str">
        <x:v>Model version</x:v>
      </x:c>
      <x:c r="B4" s="49" t="str">
        <x:v>Original EORTC 2006 recurrence and progression tables</x:v>
      </x:c>
      <x:c r="C4" s="49" t="str">
        <x:v>Sylvester RJ, et al. Eur Urol. 2006;49(3):466-477.</x:v>
      </x:c>
    </x:row>
    <x:row r="5">
      <x:c r="A5" s="42" t="str">
        <x:v>Primary publication</x:v>
      </x:c>
      <x:c r="B5" s="49" t="str">
        <x:v>Six-factor separate scores and probability tables</x:v>
      </x:c>
      <x:c r="C5" s="49" t="str">
        <x:v>https://doi.org/10.1016/j.eururo.2005.12.031</x:v>
      </x:c>
    </x:row>
    <x:row r="6">
      <x:c r="A6" s="42" t="str">
        <x:v>PubMed</x:v>
      </x:c>
      <x:c r="B6" s="49" t="str">
        <x:v>Bibliographic record</x:v>
      </x:c>
      <x:c r="C6" s="49" t="str">
        <x:v>https://pubmed.ncbi.nlm.nih.gov/16442208/</x:v>
      </x:c>
    </x:row>
    <x:row r="7">
      <x:c r="A7" s="42" t="str">
        <x:v>Official calculator</x:v>
      </x:c>
      <x:c r="B7" s="49" t="str">
        <x:v>Same-version operational comparison</x:v>
      </x:c>
      <x:c r="C7" s="49" t="str">
        <x:v>https://www.eortc.be/tools/bladdercalculator/default.htm</x:v>
      </x:c>
    </x:row>
    <x:row r="8">
      <x:c r="A8" s="42" t="str">
        <x:v>Guideline context</x:v>
      </x:c>
      <x:c r="B8" s="49" t="str">
        <x:v>Current interpretation must remain separate from the historical model</x:v>
      </x:c>
      <x:c r="C8" s="49" t="str">
        <x:v>https://uroweb.org/guidelines/non-muscle-invasive-bladder-cancer</x:v>
      </x:c>
    </x:row>
    <x:row r="9">
      <x:c r="A9" s="42" t="str">
        <x:v>Population</x:v>
      </x:c>
      <x:c r="B9" s="49" t="str">
        <x:v>2,596 patients with papillary Ta/T1 bladder cancer after TURBT</x:v>
      </x:c>
      <x:c r="C9" s="49" t="str">
        <x:v>Combined analysis of seven EORTC trials</x:v>
      </x:c>
    </x:row>
    <x:row r="10">
      <x:c r="A10" s="42" t="str">
        <x:v>CIS meaning</x:v>
      </x:c>
      <x:c r="B10" s="49" t="str">
        <x:v>Concomitant CIS with papillary Ta/T1 disease</x:v>
      </x:c>
      <x:c r="C10" s="49" t="str">
        <x:v>Not a pure-CIS calculator</x:v>
      </x:c>
    </x:row>
    <x:row r="11">
      <x:c r="A11" s="42" t="str">
        <x:v>Grade system</x:v>
      </x:c>
      <x:c r="B11" s="49" t="str">
        <x:v>WHO 1973 G1/G2/G3</x:v>
      </x:c>
      <x:c r="C11" s="49" t="str">
        <x:v>G3 = recurrence +2; progression +5</x:v>
      </x:c>
    </x:row>
    <x:row r="12">
      <x:c r="A12" s="42" t="str">
        <x:v>Treatment era</x:v>
      </x:c>
      <x:c r="B12" s="49" t="str">
        <x:v>Mostly intravesical chemotherapy; no routine repeat TURBT or maintenance BCG</x:v>
      </x:c>
      <x:c r="C12" s="49" t="str">
        <x:v>Historical applicability limitation</x:v>
      </x:c>
    </x:row>
    <x:row r="13">
      <x:c r="A13" s="42" t="str">
        <x:v>Excluded use</x:v>
      </x:c>
      <x:c r="B13" s="49" t="str">
        <x:v>Pure CIS, muscle-invasive disease, upper-tract disease, treatment selection</x:v>
      </x:c>
      <x:c r="C13" s="49" t="str">
        <x:v>Outside the specified model contract</x:v>
      </x:c>
    </x:row>
    <x:row r="14">
      <x:c r="A14" s="45" t="str">
        <x:v>Model distinction</x:v>
      </x:c>
      <x:c r="B14" s="58" t="str">
        <x:v>Not CUETO and not EAU 2021 NMIBC progression groups</x:v>
      </x:c>
      <x:c r="C14" s="58" t="str">
        <x:v>Do not transfer status across models</x:v>
      </x:c>
    </x:row>
    <x:row r="15">
      <x:c r="A15" s="39"/>
      <x:c r="B15" s="39"/>
      <x:c r="C15" s="39"/>
    </x:row>
    <x:row r="16">
      <x:c r="A16" s="60" t="str">
        <x:v>Verification statement</x:v>
      </x:c>
      <x:c r="B16" s="60" t="str">
        <x:v>OncoToolkit reproduces the specified historical model in tested software paths.</x:v>
      </x:c>
      <x:c r="C16" s="60" t="str">
        <x:v>This does not constitute prospective clinical validation, regulatory approval, or medical advice.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8" t="str">
        <x:v>Latest Production Check — eortc-nmibc-bladder-cancer-recurrence</x:v>
      </x:c>
      <x:c r="B1" s="168"/>
      <x:c r="C1" s="168"/>
      <x:c r="D1" s="168"/>
      <x:c r="E1" s="168"/>
    </x:row>
    <x:row r="2" ht="28" customHeight="1">
      <x:c r="A2" s="168"/>
      <x:c r="B2" s="168"/>
      <x:c r="C2" s="168"/>
      <x:c r="D2" s="168"/>
      <x:c r="E2" s="168"/>
    </x:row>
    <x:row r="3">
      <x:c r="A3" s="83"/>
      <x:c r="B3" s="83"/>
      <x:c r="C3" s="83"/>
      <x:c r="D3" s="83"/>
      <x:c r="E3" s="83"/>
    </x:row>
    <x:row r="4" ht="34" customHeight="1">
      <x:c r="A4" s="169" t="str">
        <x:v>Production route</x:v>
      </x:c>
      <x:c r="B4" s="8" t="str">
        <x:v>https://oncotoolkit.com/calculator/eortc-nmibc-bladder-cancer-recurrence</x:v>
      </x:c>
      <x:c r="C4" s="83"/>
      <x:c r="D4" s="170" t="str">
        <x:v>What this check covered</x:v>
      </x:c>
      <x:c r="E4" s="83"/>
    </x:row>
    <x:row r="5" ht="34" customHeight="1">
      <x:c r="A5" s="169" t="str">
        <x:v>Tested on</x:v>
      </x:c>
      <x:c r="B5" s="8" t="str">
        <x:v>2026-08-03</x:v>
      </x:c>
      <x:c r="C5" s="83"/>
      <x:c r="D5" s="155" t="str">
        <x:v>Original EORTC 2006 six-factor recurrence and progression lookup tables.</x:v>
      </x:c>
      <x:c r="E5" s="155"/>
    </x:row>
    <x:row r="6" ht="34" customHeight="1">
      <x:c r="A6" s="169" t="str">
        <x:v>Cases tested</x:v>
      </x:c>
      <x:c r="B6" s="8" t="n">
        <x:v>3</x:v>
      </x:c>
      <x:c r="C6" s="83"/>
      <x:c r="D6" s="155"/>
      <x:c r="E6" s="155"/>
    </x:row>
    <x:row r="7" ht="34" customHeight="1">
      <x:c r="A7" s="169" t="str">
        <x:v>Overall result</x:v>
      </x:c>
      <x:c r="B7" s="8" t="str">
        <x:v>PASSED</x:v>
      </x:c>
      <x:c r="C7" s="83"/>
      <x:c r="D7" s="170" t="str">
        <x:v>Findings</x:v>
      </x:c>
      <x:c r="E7" s="83"/>
    </x:row>
    <x:row r="8" ht="34" customHeight="1">
      <x:c r="A8" s="169" t="str">
        <x:v>Pass rate</x:v>
      </x:c>
      <x:c r="B8" s="8" t="str">
        <x:v>3/3</x:v>
      </x:c>
      <x:c r="C8" s="83"/>
      <x:c r="D8" s="159" t="str">
        <x:v>No unexpected finding was observed.</x:v>
      </x:c>
      <x:c r="E8" s="159"/>
    </x:row>
    <x:row r="9">
      <x:c r="A9" s="83"/>
      <x:c r="B9" s="83"/>
      <x:c r="C9" s="83"/>
      <x:c r="D9" s="83"/>
      <x:c r="E9" s="83"/>
    </x:row>
    <x:row r="10">
      <x:c r="A10" s="171" t="str">
        <x:v>Case</x:v>
      </x:c>
      <x:c r="B10" s="172" t="str">
        <x:v>Test inputs</x:v>
      </x:c>
      <x:c r="C10" s="172" t="str">
        <x:v>Expected result</x:v>
      </x:c>
      <x:c r="D10" s="172" t="str">
        <x:v>Actual website result</x:v>
      </x:c>
      <x:c r="E10" s="173" t="str">
        <x:v>Result</x:v>
      </x:c>
    </x:row>
    <x:row r="11" ht="52" customHeight="1">
      <x:c r="A11" s="8" t="str">
        <x:v>Minimum</x:v>
      </x:c>
      <x:c r="B11" s="8" t="str"/>
      <x:c r="C11" s="8" t="str">
        <x:v>Recurrence 0 / 17; Progression 0 / 23 | 15%/31%; 0.2%/0.8%</x:v>
      </x:c>
      <x:c r="D11" s="8" t="str">
        <x:v>Recurrence 0 / 17; Progression 0 / 23 | 15%/31%; 0.2%/0.8%</x:v>
      </x:c>
      <x:c r="E11" s="8" t="str">
        <x:v>PASS</x:v>
      </x:c>
    </x:row>
    <x:row r="12" ht="52" customHeight="1">
      <x:c r="A12" s="8" t="str">
        <x:v>Middle Boundaries</x:v>
      </x:c>
      <x:c r="B12" s="8" t="str"/>
      <x:c r="C12" s="8" t="str">
        <x:v>Recurrence 5 / 17; Progression 7 / 23 | 38%/62%; 5%/17%</x:v>
      </x:c>
      <x:c r="D12" s="8" t="str">
        <x:v>Recurrence 5 / 17; Progression 7 / 23 | 38%/62%; 5%/17%</x:v>
      </x:c>
      <x:c r="E12" s="8" t="str">
        <x:v>PASS</x:v>
      </x:c>
    </x:row>
    <x:row r="13" ht="52" customHeight="1">
      <x:c r="A13" s="8" t="str">
        <x:v>Maximum</x:v>
      </x:c>
      <x:c r="B13" s="8" t="str"/>
      <x:c r="C13" s="8" t="str">
        <x:v>Recurrence 17 / 17; Progression 23 / 23 | 61%/78%; 17%/45%</x:v>
      </x:c>
      <x:c r="D13" s="8" t="str">
        <x:v>Recurrence 17 / 17; Progression 23 / 23 | 61%/78%; 17%/45%</x:v>
      </x:c>
      <x:c r="E13" s="8" t="str">
        <x:v>PASS</x:v>
      </x:c>
    </x:row>
    <x:row r="14">
      <x:c r="A14" s="83"/>
      <x:c r="B14" s="83"/>
      <x:c r="C14" s="83"/>
      <x:c r="D14" s="83"/>
      <x:c r="E14" s="83"/>
    </x:row>
    <x:row r="15">
      <x:c r="A15" s="83"/>
      <x:c r="B15" s="83"/>
      <x:c r="C15" s="83"/>
      <x:c r="D15" s="83"/>
      <x:c r="E15" s="83"/>
    </x:row>
    <x:row r="16">
      <x:c r="A16" s="83"/>
      <x:c r="B16" s="83"/>
      <x:c r="C16" s="83"/>
      <x:c r="D16" s="83"/>
      <x:c r="E16" s="83"/>
    </x:row>
    <x:row r="17">
      <x:c r="A17" s="83"/>
      <x:c r="B17" s="83"/>
      <x:c r="C17" s="83"/>
      <x:c r="D17" s="83"/>
      <x:c r="E17" s="83"/>
    </x:row>
    <x:row r="18">
      <x:c r="A18" s="83"/>
      <x:c r="B18" s="83"/>
      <x:c r="C18" s="83"/>
      <x:c r="D18" s="83"/>
      <x:c r="E18" s="83"/>
    </x:row>
    <x:row r="19">
      <x:c r="A19" s="83"/>
      <x:c r="B19" s="83"/>
      <x:c r="C19" s="83"/>
      <x:c r="D19" s="83"/>
      <x:c r="E19" s="83"/>
    </x:row>
    <x:row r="20">
      <x:c r="A20" s="83"/>
      <x:c r="B20" s="83"/>
      <x:c r="C20" s="83"/>
      <x:c r="D20" s="83"/>
      <x:c r="E20" s="8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