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b86117033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231a44c1ecae4bd7"/>
    <x:sheet xmlns:r="http://schemas.openxmlformats.org/officeDocument/2006/relationships" name="Test Cases" sheetId="2" r:id="R647d99e31a5f46f4"/>
    <x:sheet xmlns:r="http://schemas.openxmlformats.org/officeDocument/2006/relationships" name="Sources &amp; Scope" sheetId="3" r:id="Rf577cef559624ea0"/>
    <x:sheet xmlns:r="http://schemas.openxmlformats.org/officeDocument/2006/relationships" name="Latest Production Check" sheetId="7" r:id="R4d044249c29148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00000000"/>
  </x:numFmts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31116b1a546ca" /><Relationship Type="http://schemas.openxmlformats.org/officeDocument/2006/relationships/theme" Target="/xl/theme/theme1.xml" Id="R04d055a33c6745d6" /><Relationship Type="http://schemas.openxmlformats.org/officeDocument/2006/relationships/sharedStrings" Target="/xl/sharedStrings.xml" Id="Reb35151425af4756" /><Relationship Type="http://schemas.openxmlformats.org/officeDocument/2006/relationships/worksheet" Target="/xl/worksheets/sheet1.xml" Id="R231a44c1ecae4bd7" /><Relationship Type="http://schemas.openxmlformats.org/officeDocument/2006/relationships/worksheet" Target="/xl/worksheets/sheet2.xml" Id="R647d99e31a5f46f4" /><Relationship Type="http://schemas.openxmlformats.org/officeDocument/2006/relationships/worksheet" Target="/xl/worksheets/sheet3.xml" Id="Rf577cef559624ea0" /><Relationship Type="http://schemas.openxmlformats.org/officeDocument/2006/relationships/worksheet" Target="/xl/worksheets/sheet4.xml" Id="R4d044249c291480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88" hidden="0" customWidth="1"/>
    <x:col min="3" max="3" width="12" hidden="0" customWidth="1"/>
    <x:col min="4" max="4" width="12" hidden="0" customWidth="1"/>
    <x:col min="5" max="5" width="12" hidden="0" customWidth="1"/>
  </x:cols>
  <x:sheetData>
    <x:row r="1" ht="24" customHeight="1">
      <x:c r="A1" s="4" t="str">
        <x:v>NCI BCRAT v4.1 - Implementation Verification</x:v>
      </x:c>
      <x:c r="B1" s="4"/>
      <x:c r="C1" s="4"/>
      <x:c r="D1" s="4"/>
      <x:c r="E1" s="4"/>
    </x:row>
    <x:row r="2" ht="24" customHeight="1">
      <x:c r="A2" s="4"/>
      <x:c r="B2" s="4"/>
      <x:c r="C2" s="4"/>
      <x:c r="D2" s="4"/>
      <x:c r="E2" s="4"/>
    </x:row>
    <x:row r="3" ht="24" customHeight="1"/>
    <x:row r="4" ht="24" customHeight="1">
      <x:c r="A4" s="7" t="str">
        <x:v>Status</x:v>
      </x:c>
      <x:c r="B4" s="8" t="str">
        <x:v>VERIFIED</x:v>
      </x:c>
    </x:row>
    <x:row r="5" ht="24" customHeight="1">
      <x:c r="A5" s="7" t="str">
        <x:v>Checks passed</x:v>
      </x:c>
      <x:c r="B5" s="8" t="str">
        <x:v>581/581</x:v>
      </x:c>
    </x:row>
    <x:row r="6" ht="24" customHeight="1">
      <x:c r="A6" s="7" t="str">
        <x:v>Maximum numerical difference</x:v>
      </x:c>
      <x:c r="B6" s="8" t="n">
        <x:v>4.696243394164412e-13</x:v>
      </x:c>
    </x:row>
    <x:row r="7" ht="24" customHeight="1">
      <x:c r="A7" s="7" t="str">
        <x:v>Tolerance</x:v>
      </x:c>
      <x:c r="B7" s="8" t="n">
        <x:v>1e-9</x:v>
      </x:c>
    </x:row>
    <x:row r="8" ht="24" customHeight="1">
      <x:c r="A8" s="7" t="str">
        <x:v>Verified on</x:v>
      </x:c>
      <x:c r="B8" s="8" t="str">
        <x:v>2026-07-23</x:v>
      </x:c>
    </x:row>
    <x:row r="9" ht="48" customHeight="1">
      <x:c r="A9" s="7" t="str">
        <x:v>Model</x:v>
      </x:c>
      <x:c r="B9" s="8" t="str">
        <x:v>NCI BCRAT v4.1 (December 2017 source package)</x:v>
      </x:c>
    </x:row>
    <x:row r="10" ht="48" customHeight="1">
      <x:c r="A10" s="7" t="str">
        <x:v>Public scope</x:v>
      </x:c>
      <x:c r="B10" s="8" t="str">
        <x:v>US women aged 35-85 meeting the NCI eligibility conditions</x:v>
      </x:c>
    </x:row>
    <x:row r="11" ht="48" customHeight="1">
      <x:c r="A11" s="7" t="str">
        <x:v>Outputs</x:v>
      </x:c>
      <x:c r="B11" s="8" t="str">
        <x:v>Patient and same-age/race average risk over 5 years and through age 90</x:v>
      </x:c>
    </x:row>
    <x:row r="12" ht="24" customHeight="1"/>
    <x:row r="13" ht="24" customHeight="1">
      <x:c r="A13" s="11" t="str">
        <x:v>The former approximate multiplier and invented risk categories were replaced with the NCI race-specific competing-risk algorithm. Verification confirms implementation against the cited NCI model; it is not independent clinical validation, regulatory approval, or an individualized screening or medication recommendation.</x:v>
      </x:c>
      <x:c r="B13" s="11"/>
      <x:c r="C13" s="11"/>
      <x:c r="D13" s="11"/>
      <x:c r="E13" s="11"/>
    </x:row>
    <x:row r="14" ht="24" customHeight="1">
      <x:c r="A14" s="11"/>
      <x:c r="B14" s="11"/>
      <x:c r="C14" s="11"/>
      <x:c r="D14" s="11"/>
      <x:c r="E14" s="11"/>
    </x:row>
    <x:row r="15" ht="24" customHeight="1">
      <x:c r="A15" s="11"/>
      <x:c r="B15" s="11"/>
      <x:c r="C15" s="11"/>
      <x:c r="D15" s="11"/>
      <x:c r="E15" s="11"/>
    </x:row>
  </x:sheetData>
  <x:mergeCells>
    <x:mergeCell ref="A1:E2"/>
    <x:mergeCell ref="A13:E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12" hidden="0" customWidth="1"/>
  </x:cols>
  <x:sheetData>
    <x:row r="1">
      <x:c r="A1" s="4" t="str">
        <x:v>Implementation Test Summary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4">
      <x:c r="A4" s="17" t="str">
        <x:v>Case</x:v>
      </x:c>
      <x:c r="B4" s="18" t="str">
        <x:v>Output</x:v>
      </x:c>
      <x:c r="C4" s="18" t="str">
        <x:v>Expected %</x:v>
      </x:c>
      <x:c r="D4" s="18" t="str">
        <x:v>Actual %</x:v>
      </x:c>
      <x:c r="E4" s="18" t="str">
        <x:v>Difference</x:v>
      </x:c>
      <x:c r="F4" s="19" t="str">
        <x:v>Result</x:v>
      </x:c>
    </x:row>
    <x:row r="5" ht="30" customHeight="1">
      <x:c r="A5" s="8" t="str">
        <x:v>NCI v4.1 source case 1: v4.1 US-born Hispanic; legacy vignette value corrected</x:v>
      </x:c>
      <x:c r="B5" s="8" t="str">
        <x:v>Interval absolute risk</x:v>
      </x:c>
      <x:c r="C5" s="20" t="n">
        <x:v>1.8685968783043274</x:v>
      </x:c>
      <x:c r="D5" s="20" t="n">
        <x:v>1.8685968783043274</x:v>
      </x:c>
      <x:c r="E5" s="20" t="n">
        <x:v>0</x:v>
      </x:c>
      <x:c r="F5" s="8" t="str">
        <x:f>IF(E5&lt;=1e-9,"PASS","FAIL")</x:f>
        <x:v>PASS</x:v>
      </x:c>
    </x:row>
    <x:row r="6" ht="30" customHeight="1">
      <x:c r="A6" s="8" t="str">
        <x:v>NCI v4.1 source case 2: v4.1 Other/White rates</x:v>
      </x:c>
      <x:c r="B6" s="8" t="str">
        <x:v>Interval absolute risk</x:v>
      </x:c>
      <x:c r="C6" s="20" t="n">
        <x:v>4.44129446296421</x:v>
      </x:c>
      <x:c r="D6" s="20" t="n">
        <x:v>4.441294462964211</x:v>
      </x:c>
      <x:c r="E6" s="20" t="n">
        <x:v>8.881784197001252e-16</x:v>
      </x:c>
      <x:c r="F6" s="8" t="str">
        <x:f>IF(E6&lt;=1e-9,"PASS","FAIL")</x:f>
        <x:v>PASS</x:v>
      </x:c>
    </x:row>
    <x:row r="7" ht="30" customHeight="1">
      <x:c r="A7" s="8" t="str">
        <x:v>NCI v4.1 source case 3: v4.1 foreign-born Hispanic; legacy vignette value corrected</x:v>
      </x:c>
      <x:c r="B7" s="8" t="str">
        <x:v>Interval absolute risk</x:v>
      </x:c>
      <x:c r="C7" s="20" t="n">
        <x:v>1.769356284163974</x:v>
      </x:c>
      <x:c r="D7" s="20" t="n">
        <x:v>1.769356284163974</x:v>
      </x:c>
      <x:c r="E7" s="20" t="n">
        <x:v>0</x:v>
      </x:c>
      <x:c r="F7" s="8" t="str">
        <x:f>IF(E7&lt;=1e-9,"PASS","FAIL")</x:f>
        <x:v>PASS</x:v>
      </x:c>
    </x:row>
    <x:row r="8" ht="30" customHeight="1">
      <x:c r="A8" s="8" t="str">
        <x:v>NCI v4.1 source case 4: v4.1 Chinese</x:v>
      </x:c>
      <x:c r="B8" s="8" t="str">
        <x:v>Interval absolute risk</x:v>
      </x:c>
      <x:c r="C8" s="20" t="n">
        <x:v>1.249550474885</x:v>
      </x:c>
      <x:c r="D8" s="20" t="n">
        <x:v>1.2495504748849964</x:v>
      </x:c>
      <x:c r="E8" s="20" t="n">
        <x:v>3.552713678800501e-15</x:v>
      </x:c>
      <x:c r="F8" s="8" t="str">
        <x:f>IF(E8&lt;=1e-9,"PASS","FAIL")</x:f>
        <x:v>PASS</x:v>
      </x:c>
    </x:row>
    <x:row r="9" ht="30" customHeight="1">
      <x:c r="A9" s="8" t="str">
        <x:v>NCI v4.1 source case 5: v4.1 Japanese</x:v>
      </x:c>
      <x:c r="B9" s="8" t="str">
        <x:v>Interval absolute risk</x:v>
      </x:c>
      <x:c r="C9" s="20" t="n">
        <x:v>5.77567590434044</x:v>
      </x:c>
      <x:c r="D9" s="20" t="n">
        <x:v>5.775675904340435</x:v>
      </x:c>
      <x:c r="E9" s="20" t="n">
        <x:v>5.329070518200751e-15</x:v>
      </x:c>
      <x:c r="F9" s="8" t="str">
        <x:f>IF(E9&lt;=1e-9,"PASS","FAIL")</x:f>
        <x:v>PASS</x:v>
      </x:c>
    </x:row>
    <x:row r="10" ht="30" customHeight="1">
      <x:c r="A10" s="8" t="str">
        <x:v>NCI v4.1 source case 6: v4.1 Hawaiian</x:v>
      </x:c>
      <x:c r="B10" s="8" t="str">
        <x:v>Interval absolute risk</x:v>
      </x:c>
      <x:c r="C10" s="20" t="n">
        <x:v>3.90606305710754</x:v>
      </x:c>
      <x:c r="D10" s="20" t="n">
        <x:v>3.906063057107541</x:v>
      </x:c>
      <x:c r="E10" s="20" t="n">
        <x:v>8.881784197001252e-16</x:v>
      </x:c>
      <x:c r="F10" s="8" t="str">
        <x:f>IF(E10&lt;=1e-9,"PASS","FAIL")</x:f>
        <x:v>PASS</x:v>
      </x:c>
    </x:row>
    <x:row r="11" ht="30" customHeight="1">
      <x:c r="A11" s="8" t="str">
        <x:v>NCI v4.1 source case 7: v4.1 Black</x:v>
      </x:c>
      <x:c r="B11" s="8" t="str">
        <x:v>Interval absolute risk</x:v>
      </x:c>
      <x:c r="C11" s="20" t="n">
        <x:v>2.68990404389925</x:v>
      </x:c>
      <x:c r="D11" s="20" t="n">
        <x:v>2.6899040438992463</x:v>
      </x:c>
      <x:c r="E11" s="20" t="n">
        <x:v>3.552713678800501e-15</x:v>
      </x:c>
      <x:c r="F11" s="8" t="str">
        <x:f>IF(E11&lt;=1e-9,"PASS","FAIL")</x:f>
        <x:v>PASS</x:v>
      </x:c>
    </x:row>
    <x:row r="12" ht="30" customHeight="1">
      <x:c r="A12" s="8" t="str">
        <x:v>NCI v4.1 source case 8: v4.1 US-born Hispanic; legacy vignette value corrected</x:v>
      </x:c>
      <x:c r="B12" s="8" t="str">
        <x:v>Interval absolute risk</x:v>
      </x:c>
      <x:c r="C12" s="20" t="n">
        <x:v>0.3162827061957659</x:v>
      </x:c>
      <x:c r="D12" s="20" t="n">
        <x:v>0.3162827061957659</x:v>
      </x:c>
      <x:c r="E12" s="20" t="n">
        <x:v>0</x:v>
      </x:c>
      <x:c r="F12" s="8" t="str">
        <x:f>IF(E12&lt;=1e-9,"PASS","FAIL")</x:f>
        <x:v>PASS</x:v>
      </x:c>
    </x:row>
    <x:row r="13" ht="30" customHeight="1">
      <x:c r="A13" s="8" t="str">
        <x:v>Public profile 1</x:v>
      </x:c>
      <x:c r="B13" s="8" t="str">
        <x:v>Patient 5-year risk</x:v>
      </x:c>
      <x:c r="C13" s="20" t="n">
        <x:v>0.190730647626</x:v>
      </x:c>
      <x:c r="D13" s="20" t="n">
        <x:v>0.19073064762605663</x:v>
      </x:c>
      <x:c r="E13" s="20" t="n">
        <x:v>5.6621374255882984e-14</x:v>
      </x:c>
      <x:c r="F13" s="8" t="str">
        <x:f>IF(E13&lt;=1e-9,"PASS","FAIL")</x:f>
        <x:v>PASS</x:v>
      </x:c>
    </x:row>
    <x:row r="14" ht="30" customHeight="1">
      <x:c r="A14" s="8" t="str">
        <x:v>Public profile 2</x:v>
      </x:c>
      <x:c r="B14" s="8" t="str">
        <x:v>Patient 5-year risk</x:v>
      </x:c>
      <x:c r="C14" s="20" t="n">
        <x:v>1.098936584901</x:v>
      </x:c>
      <x:c r="D14" s="20" t="n">
        <x:v>1.0989365849014696</x:v>
      </x:c>
      <x:c r="E14" s="20" t="n">
        <x:v>4.696243394164412e-13</x:v>
      </x:c>
      <x:c r="F14" s="8" t="str">
        <x:f>IF(E14&lt;=1e-9,"PASS","FAIL")</x:f>
        <x:v>PASS</x:v>
      </x:c>
    </x:row>
    <x:row r="15" ht="30" customHeight="1">
      <x:c r="A15" s="8" t="str">
        <x:v>Public profile 3</x:v>
      </x:c>
      <x:c r="B15" s="8" t="str">
        <x:v>Patient 5-year risk</x:v>
      </x:c>
      <x:c r="C15" s="20" t="n">
        <x:v>13.084882673565</x:v>
      </x:c>
      <x:c r="D15" s="20" t="n">
        <x:v>13.084882673565017</x:v>
      </x:c>
      <x:c r="E15" s="20" t="n">
        <x:v>1.7763568394002505e-14</x:v>
      </x:c>
      <x:c r="F15" s="8" t="str">
        <x:f>IF(E15&lt;=1e-9,"PASS","FAIL")</x:f>
        <x:v>PASS</x:v>
      </x:c>
    </x:row>
    <x:row r="16" ht="30" customHeight="1">
      <x:c r="A16" s="8" t="str">
        <x:v>Public profile 4</x:v>
      </x:c>
      <x:c r="B16" s="8" t="str">
        <x:v>Patient 5-year risk</x:v>
      </x:c>
      <x:c r="C16" s="20" t="n">
        <x:v>0.841630129046</x:v>
      </x:c>
      <x:c r="D16" s="20" t="n">
        <x:v>0.8416301290462936</x:v>
      </x:c>
      <x:c r="E16" s="20" t="n">
        <x:v>2.936539900133539e-13</x:v>
      </x:c>
      <x:c r="F16" s="8" t="str">
        <x:f>IF(E16&lt;=1e-9,"PASS","FAIL")</x:f>
        <x:v>PASS</x:v>
      </x:c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92" hidden="0" customWidth="1"/>
    <x:col min="3" max="3" width="68" hidden="0" customWidth="1"/>
  </x:cols>
  <x:sheetData>
    <x:row r="1">
      <x:c r="A1" s="4" t="str">
        <x:v>Sources, Input Contract, Model Scope, and Limitations</x:v>
      </x:c>
      <x:c r="B1" s="4"/>
      <x:c r="C1" s="4"/>
    </x:row>
    <x:row r="2">
      <x:c r="A2" s="4"/>
      <x:c r="B2" s="4"/>
      <x:c r="C2" s="4"/>
    </x:row>
    <x:row r="4">
      <x:c r="A4" s="14" t="str">
        <x:v>Item</x:v>
      </x:c>
      <x:c r="B4" s="15" t="str">
        <x:v>Citation / contract</x:v>
      </x:c>
      <x:c r="C4" s="16" t="str">
        <x:v>URL</x:v>
      </x:c>
    </x:row>
    <x:row r="5" ht="48" customHeight="1">
      <x:c r="A5" s="8" t="str">
        <x:v>Official calculator</x:v>
      </x:c>
      <x:c r="B5" s="8" t="str">
        <x:v>NCI Breast Cancer Risk Assessment Tool (BCRAT/Gail Model).</x:v>
      </x:c>
      <x:c r="C5" s="8" t="str">
        <x:v>https://bcrisktool.cancer.gov/calculator.html</x:v>
      </x:c>
    </x:row>
    <x:row r="6" ht="48" customHeight="1">
      <x:c r="A6" s="8" t="str">
        <x:v>Algorithm package</x:v>
      </x:c>
      <x:c r="B6" s="8" t="str">
        <x:v>NCI BCRA v4.1 package, manual, source, and vignette.</x:v>
      </x:c>
      <x:c r="C6" s="8" t="str">
        <x:v>https://dceg.cancer.gov/tools/risk-assessment/bcra</x:v>
      </x:c>
    </x:row>
    <x:row r="7" ht="48" customHeight="1">
      <x:c r="A7" s="8" t="str">
        <x:v>Legacy-vignette correction</x:v>
      </x:c>
      <x:c r="B7" s="8" t="str">
        <x:v>Three values retained from BCRA 1.0 were not treated as v4.1 oracles. Current v4.1 race codes 3 and 5 mean US-born and foreign-born Hispanic; the audit uses the v4.1 recoding, coefficients, rates, and integration source.</x:v>
      </x:c>
      <x:c r="C7" s="8" t="str">
        <x:v>https://dceg.cancer.gov/tools/risk-assessment/bcra/bcra-manual.pdf</x:v>
      </x:c>
    </x:row>
    <x:row r="8" ht="48" customHeight="1">
      <x:c r="A8" s="8" t="str">
        <x:v>Legacy provenance</x:v>
      </x:c>
      <x:c r="B8" s="8" t="str">
        <x:v>Archived BCRA 1.0 documentation shows the former race-code meanings that produced the three stale printed values.</x:v>
      </x:c>
      <x:c r="C8" s="8" t="str">
        <x:v>https://cran.r-project.org/src/contrib/Archive/BCRA/BCRA_1.0.tar.gz</x:v>
      </x:c>
    </x:row>
    <x:row r="9" ht="48" customHeight="1">
      <x:c r="A9" s="8" t="str">
        <x:v>Original model</x:v>
      </x:c>
      <x:c r="B9" s="8" t="str">
        <x:v>Gail MH et al. JNCI 1989. DOI 10.1093/jnci/81.24.1879.</x:v>
      </x:c>
      <x:c r="C9" s="8" t="str">
        <x:v>https://doi.org/10.1093/jnci/81.24.1879</x:v>
      </x:c>
    </x:row>
    <x:row r="10" ht="48" customHeight="1">
      <x:c r="A10" s="8" t="str">
        <x:v>Validation</x:v>
      </x:c>
      <x:c r="B10" s="8" t="str">
        <x:v>Costantino JP et al. JNCI 1999. DOI 10.1093/jnci/91.18.1541.</x:v>
      </x:c>
      <x:c r="C10" s="8" t="str">
        <x:v>https://doi.org/10.1093/jnci/91.18.1541</x:v>
      </x:c>
    </x:row>
    <x:row r="11" ht="48" customHeight="1">
      <x:c r="A11" s="8" t="str">
        <x:v>Black model</x:v>
      </x:c>
      <x:c r="B11" s="8" t="str">
        <x:v>Gail MH et al. JNCI 2007. DOI 10.1093/jnci/djm223.</x:v>
      </x:c>
      <x:c r="C11" s="8" t="str">
        <x:v>https://doi.org/10.1093/jnci/djm223</x:v>
      </x:c>
    </x:row>
    <x:row r="12" ht="48" customHeight="1">
      <x:c r="A12" s="8" t="str">
        <x:v>Asian/Pacific model</x:v>
      </x:c>
      <x:c r="B12" s="8" t="str">
        <x:v>Matsuno RK et al. JNCI 2011. DOI 10.1093/jnci/djr154.</x:v>
      </x:c>
      <x:c r="C12" s="8" t="str">
        <x:v>https://doi.org/10.1093/jnci/djr154</x:v>
      </x:c>
    </x:row>
    <x:row r="13" ht="48" customHeight="1">
      <x:c r="A13" s="8" t="str">
        <x:v>Hispanic model</x:v>
      </x:c>
      <x:c r="B13" s="8" t="str">
        <x:v>Banegas MP et al. JNCI 2017. DOI 10.1093/jnci/djw215.</x:v>
      </x:c>
      <x:c r="C13" s="8" t="str">
        <x:v>https://doi.org/10.1093/jnci/djw215</x:v>
      </x:c>
    </x:row>
    <x:row r="14" ht="48" customHeight="1">
      <x:c r="A14" s="8" t="str">
        <x:v>Age contract</x:v>
      </x:c>
      <x:c r="B14" s="8" t="str">
        <x:v>Required whole-number age 35-85 inclusive; internal risk integration ends at age 90.</x:v>
      </x:c>
      <x:c r="C14" s="8" t="str"/>
    </x:row>
    <x:row r="15" ht="48" customHeight="1">
      <x:c r="A15" s="8" t="str">
        <x:v>Eligibility</x:v>
      </x:c>
      <x:c r="B15" s="8" t="str">
        <x:v>Not applicable after invasive breast cancer, DCIS, LCIS, Hodgkin chest radiation, or a known associated hereditary syndrome.</x:v>
      </x:c>
      <x:c r="C15" s="8" t="str"/>
    </x:row>
    <x:row r="16" ht="48" customHeight="1">
      <x:c r="A16" s="8" t="str">
        <x:v>Input behavior</x:v>
      </x:c>
      <x:c r="B16" s="8" t="str">
        <x:v>Exact keys and enums; no defaults, coercion, or extras. Explicit unknown follows NCI recoding; missing never becomes unknown.</x:v>
      </x:c>
      <x:c r="C16" s="8" t="str"/>
    </x:row>
    <x:row r="17" ht="48" customHeight="1">
      <x:c r="A17" s="8" t="str">
        <x:v>Biopsy contract</x:v>
      </x:c>
      <x:c r="B17" s="8" t="str">
        <x:v>Count and atypia are required only when benign-biopsy history is yes; no-biopsy factor 1.00, no atypia 0.93, atypia 1.82.</x:v>
      </x:c>
      <x:c r="C17" s="8" t="str"/>
    </x:row>
    <x:row r="18" ht="48" customHeight="1">
      <x:c r="A18" s="8" t="str">
        <x:v>Race model</x:v>
      </x:c>
      <x:c r="B18" s="8" t="str">
        <x:v>White, Black, Hispanic US/foreign-born, and six Asian/Pacific strata; AI/AN and unknown use limited Other model.</x:v>
      </x:c>
      <x:c r="C18" s="8" t="str"/>
    </x:row>
    <x:row r="19" ht="48" customHeight="1">
      <x:c r="A19" s="8" t="str">
        <x:v>Known limitation</x:v>
      </x:c>
      <x:c r="B19" s="8" t="str">
        <x:v>May underestimate risk for Black women with biopsies and Hispanic women born outside the US.</x:v>
      </x:c>
      <x:c r="C19" s="8" t="str"/>
    </x:row>
    <x:row r="20" ht="48" customHeight="1">
      <x:c r="A20" s="8" t="str">
        <x:v>No intrinsic category</x:v>
      </x:c>
      <x:c r="B20" s="8" t="str">
        <x:v>BCRAT returns continuous absolute risks; it defines no low/moderate/high band or medication threshold.</x:v>
      </x:c>
      <x:c r="C20" s="8" t="str"/>
    </x:row>
    <x:row r="21" ht="48" customHeight="1">
      <x:c r="A21" s="8" t="str">
        <x:v>Current-guidance separation</x:v>
      </x:c>
      <x:c r="B21" s="8" t="str">
        <x:v>USPSTF medication guidance is interpretation context and is not part of the BCRAT calculation.</x:v>
      </x:c>
      <x:c r="C21" s="8" t="str">
        <x:v>https://www.uspreventiveservicestaskforce.org/uspstf/recommendation/breast-cancer-medications-for-risk-reduction</x:v>
      </x:c>
    </x:row>
    <x:row r="22" ht="48" customHeight="1">
      <x:c r="A22" s="8" t="str">
        <x:v>Verification scope</x:v>
      </x:c>
      <x:c r="B22" s="8" t="str">
        <x:v>Source-to-code implementation verification only; not independent clinical validation or medical advice.</x:v>
      </x:c>
      <x:c r="C22" s="8" t="str"/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9" t="str">
        <x:v>Latest Production Check — gail-model-breast</x:v>
      </x:c>
      <x:c r="B1" s="129"/>
      <x:c r="C1" s="129"/>
      <x:c r="D1" s="129"/>
      <x:c r="E1" s="129"/>
    </x:row>
    <x:row r="2" ht="28" customHeight="1">
      <x:c r="A2" s="129"/>
      <x:c r="B2" s="129"/>
      <x:c r="C2" s="129"/>
      <x:c r="D2" s="129"/>
      <x:c r="E2" s="129"/>
    </x:row>
    <x:row r="3">
      <x:c r="A3" s="43"/>
      <x:c r="B3" s="43"/>
      <x:c r="C3" s="43"/>
      <x:c r="D3" s="43"/>
      <x:c r="E3" s="43"/>
    </x:row>
    <x:row r="4" ht="34" customHeight="1">
      <x:c r="A4" s="130" t="str">
        <x:v>Production route</x:v>
      </x:c>
      <x:c r="B4" s="45" t="str">
        <x:v>https://oncotoolkit.com/calculator/gail-model-breast</x:v>
      </x:c>
      <x:c r="C4" s="43"/>
      <x:c r="D4" s="131" t="str">
        <x:v>What this check covered</x:v>
      </x:c>
      <x:c r="E4" s="43"/>
    </x:row>
    <x:row r="5" ht="34" customHeight="1">
      <x:c r="A5" s="130" t="str">
        <x:v>Tested on</x:v>
      </x:c>
      <x:c r="B5" s="45" t="str">
        <x:v>2026-08-03</x:v>
      </x:c>
      <x:c r="C5" s="43"/>
      <x:c r="D5" s="116" t="str">
        <x:v>Source-backed production-browser check</x:v>
      </x:c>
      <x:c r="E5" s="116"/>
    </x:row>
    <x:row r="6" ht="34" customHeight="1">
      <x:c r="A6" s="130" t="str">
        <x:v>Cases tested</x:v>
      </x:c>
      <x:c r="B6" s="45" t="n">
        <x:v>3</x:v>
      </x:c>
      <x:c r="C6" s="43"/>
      <x:c r="D6" s="116"/>
      <x:c r="E6" s="116"/>
    </x:row>
    <x:row r="7" ht="34" customHeight="1">
      <x:c r="A7" s="130" t="str">
        <x:v>Overall result</x:v>
      </x:c>
      <x:c r="B7" s="45" t="str">
        <x:v>PASSED</x:v>
      </x:c>
      <x:c r="C7" s="43"/>
      <x:c r="D7" s="131" t="str">
        <x:v>Findings</x:v>
      </x:c>
      <x:c r="E7" s="43"/>
    </x:row>
    <x:row r="8" ht="34" customHeight="1">
      <x:c r="A8" s="130" t="str">
        <x:v>Pass rate</x:v>
      </x:c>
      <x:c r="B8" s="45" t="str">
        <x:v>3/3</x:v>
      </x:c>
      <x:c r="C8" s="43"/>
      <x:c r="D8" s="120" t="str">
        <x:v>No unexpected finding was observed.</x:v>
      </x:c>
      <x:c r="E8" s="120"/>
    </x:row>
    <x:row r="9">
      <x:c r="A9" s="43"/>
      <x:c r="B9" s="43"/>
      <x:c r="C9" s="43"/>
      <x:c r="D9" s="43"/>
      <x:c r="E9" s="43"/>
    </x:row>
    <x:row r="10">
      <x:c r="A10" s="132" t="str">
        <x:v>Case</x:v>
      </x:c>
      <x:c r="B10" s="133" t="str">
        <x:v>Test inputs</x:v>
      </x:c>
      <x:c r="C10" s="133" t="str">
        <x:v>Expected result</x:v>
      </x:c>
      <x:c r="D10" s="133" t="str">
        <x:v>Actual website result</x:v>
      </x:c>
      <x:c r="E10" s="134" t="str">
        <x:v>Result</x:v>
      </x:c>
    </x:row>
    <x:row r="11" ht="52" customHeight="1">
      <x:c r="A11" s="45" t="str">
        <x:v>Prior History Ineligible Short Circuit</x:v>
      </x:c>
      <x:c r="B11" s="45" t="str">
        <x:v>Prior Breast Cancer Dcis Lcis Or Hodgkin Radiation: yes; Other Risk Fields: not shown</x:v>
      </x:c>
      <x:c r="C11" s="45" t="str">
        <x:v>N/A | Not applicable | No unrelated required-field blocking | No missing-input claim</x:v>
      </x:c>
      <x:c r="D11" s="45" t="str">
        <x:v>N/A | Not applicable | No unrelated required-field blocking | No missing-input claim</x:v>
      </x:c>
      <x:c r="E11" s="45" t="str">
        <x:v>PASS</x:v>
      </x:c>
    </x:row>
    <x:row r="12" ht="52" customHeight="1">
      <x:c r="A12" s="45" t="str">
        <x:v>White Age 35</x:v>
      </x:c>
      <x:c r="B12" s="45" t="str">
        <x:v>Prior History: no; Hereditary Syndrome: no; Age: 35; Race: White; Biopsy: no; Menarche: 14 or older; First Birth: under 20; First Degree Relatives: none</x:v>
      </x:c>
      <x:c r="C12" s="45" t="str">
        <x:v>Patient 0.2% / 6.9% | Average 0.3% / 12.6%</x:v>
      </x:c>
      <x:c r="D12" s="45" t="str">
        <x:v>Patient 0.2% / 6.9% | Average 0.3% / 12.6%</x:v>
      </x:c>
      <x:c r="E12" s="45" t="str">
        <x:v>PASS</x:v>
      </x:c>
    </x:row>
    <x:row r="13" ht="52" customHeight="1">
      <x:c r="A13" s="45" t="str">
        <x:v>White Age 85</x:v>
      </x:c>
      <x:c r="B13" s="45" t="str">
        <x:v>Prior History: no; Hereditary Syndrome: no; Age: 85; Race: White; Biopsy: no; Menarche: 14 or older; First Birth: under 20; First Degree Relatives: none</x:v>
      </x:c>
      <x:c r="C13" s="45" t="str">
        <x:v>Patient 0.8% / 0.8% | Average 1.4% / 1.4%</x:v>
      </x:c>
      <x:c r="D13" s="45" t="str">
        <x:v>Patient 0.8% / 0.8% | Average 1.4% / 1.4%</x:v>
      </x:c>
      <x:c r="E13" s="45" t="str">
        <x:v>PASS</x:v>
      </x:c>
    </x:row>
    <x:row r="14">
      <x:c r="A14" s="43"/>
      <x:c r="B14" s="43"/>
      <x:c r="C14" s="43"/>
      <x:c r="D14" s="43"/>
      <x:c r="E14" s="43"/>
    </x:row>
    <x:row r="15">
      <x:c r="A15" s="43"/>
      <x:c r="B15" s="43"/>
      <x:c r="C15" s="43"/>
      <x:c r="D15" s="43"/>
      <x:c r="E15" s="43"/>
    </x:row>
    <x:row r="16">
      <x:c r="A16" s="43"/>
      <x:c r="B16" s="43"/>
      <x:c r="C16" s="43"/>
      <x:c r="D16" s="43"/>
      <x:c r="E16" s="43"/>
    </x:row>
    <x:row r="17">
      <x:c r="A17" s="43"/>
      <x:c r="B17" s="43"/>
      <x:c r="C17" s="43"/>
      <x:c r="D17" s="43"/>
      <x:c r="E17" s="43"/>
    </x:row>
    <x:row r="18">
      <x:c r="A18" s="43"/>
      <x:c r="B18" s="43"/>
      <x:c r="C18" s="43"/>
      <x:c r="D18" s="43"/>
      <x:c r="E18" s="43"/>
    </x:row>
    <x:row r="19">
      <x:c r="A19" s="43"/>
      <x:c r="B19" s="43"/>
      <x:c r="C19" s="43"/>
      <x:c r="D19" s="43"/>
      <x:c r="E19" s="43"/>
    </x:row>
    <x:row r="20">
      <x:c r="A20" s="43"/>
      <x:c r="B20" s="43"/>
      <x:c r="C20" s="43"/>
      <x:c r="D20" s="43"/>
      <x:c r="E20" s="43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