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31162ee66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d1b820853ff4aa3"/>
    <x:sheet xmlns:r="http://schemas.openxmlformats.org/officeDocument/2006/relationships" name="Test Cases" sheetId="2" r:id="R8608358756a245b7"/>
    <x:sheet xmlns:r="http://schemas.openxmlformats.org/officeDocument/2006/relationships" name="Sources &amp; Scope" sheetId="3" r:id="R83f33a5713f04b15"/>
    <x:sheet xmlns:r="http://schemas.openxmlformats.org/officeDocument/2006/relationships" name="Latest Production Check" sheetId="7" r:id="Rba1e2e6e464a40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00000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1"/>
      <x:color rgb="FF123B4A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E8F5F2"/>
      </x:patternFill>
    </x:fill>
    <x:fill>
      <x:patternFill patternType="solid">
        <x:fgColor rgb="FF0F766E"/>
      </x:patternFill>
    </x:fill>
    <x:fill>
      <x:patternFill patternType="solid">
        <x:fgColor rgb="FFF4F7F8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8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CBD5E1"/>
      </x:top>
      <x:bottom style="thin">
        <x:color rgb="FFCBD5E1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horizontal="center" vertical="top" wrapText="1"/>
    </x:xf>
    <x:xf numFmtId="0" fontId="5" fillId="6" borderId="3" xfId="0" applyNumberFormat="1" applyFont="1" applyFill="1" applyBorder="1" applyAlignment="1">
      <x:alignment horizontal="center" vertical="top"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left"/>
    </x:xf>
    <x:xf numFmtId="0" fontId="7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0" fontId="10" fillId="12" borderId="5" xfId="0" applyNumberFormat="1" applyFont="1" applyFill="1" applyBorder="1"/>
    <x:xf numFmtId="0" fontId="10" fillId="12" borderId="6" xfId="0" applyNumberFormat="1" applyFont="1" applyFill="1" applyBorder="1"/>
    <x:xf numFmtId="0" fontId="10" fillId="12" borderId="7" xfId="0" applyNumberFormat="1" applyFont="1" applyFill="1" applyBorder="1"/>
    <x:xf numFmtId="0" fontId="10" fillId="12" borderId="5" xfId="0" applyNumberFormat="1" applyFont="1" applyFill="1" applyBorder="1" applyAlignment="1">
      <x:alignment wrapText="1"/>
    </x:xf>
    <x:xf numFmtId="0" fontId="10" fillId="12" borderId="6" xfId="0" applyNumberFormat="1" applyFont="1" applyFill="1" applyBorder="1" applyAlignment="1">
      <x:alignment wrapText="1"/>
    </x:xf>
    <x:xf numFmtId="0" fontId="10" fillId="12" borderId="7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8" fillId="9" borderId="0" xfId="0" applyNumberFormat="1" applyFont="1" applyFill="1" applyBorder="1" applyAlignment="1">
      <x:alignment vertical="top" wrapText="1"/>
    </x:xf>
    <x:xf numFmtId="0" fontId="8" fillId="9" borderId="0" xfId="0" applyNumberFormat="1" applyFont="1" applyFill="1" applyBorder="1" applyAlignment="1">
      <x:alignment vertical="top"/>
    </x:xf>
    <x:xf numFmtId="0" fontId="9" fillId="11" borderId="0" xfId="0" applyNumberFormat="1" applyFont="1" applyFill="1" applyBorder="1" applyAlignment="1">
      <x:alignment vertical="top" wrapText="1"/>
    </x:xf>
    <x:xf numFmtId="0" fontId="10" fillId="12" borderId="5" xfId="0" applyNumberFormat="1" applyFont="1" applyFill="1" applyBorder="1" applyAlignment="1">
      <x:alignment vertical="top" wrapText="1"/>
    </x:xf>
    <x:xf numFmtId="0" fontId="10" fillId="12" borderId="6" xfId="0" applyNumberFormat="1" applyFont="1" applyFill="1" applyBorder="1" applyAlignment="1">
      <x:alignment vertical="top" wrapText="1"/>
    </x:xf>
    <x:xf numFmtId="0" fontId="10" fillId="12" borderId="7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horizontal="left"/>
    </x:xf>
    <x:xf numFmtId="0" fontId="7" fillId="13" borderId="0" xfId="0" applyNumberFormat="1" applyFont="1" applyFill="1" applyBorder="1" applyAlignment="1">
      <x:alignment horizontal="left" vertical="center"/>
    </x:xf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0" fillId="15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1" fillId="16" borderId="0" xfId="0" applyNumberFormat="1" applyFont="1" applyFill="1" applyBorder="1"/>
    <x:xf numFmtId="0" fontId="11" fillId="16" borderId="0" xfId="0" applyNumberFormat="1" applyFont="1" applyFill="1" applyBorder="1" applyAlignment="1">
      <x:alignment wrapText="1"/>
    </x:xf>
    <x:xf numFmtId="0" fontId="11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5" xfId="0" applyNumberFormat="1" applyFont="1" applyFill="1" applyBorder="1"/>
    <x:xf numFmtId="0" fontId="10" fillId="17" borderId="6" xfId="0" applyNumberFormat="1" applyFont="1" applyFill="1" applyBorder="1"/>
    <x:xf numFmtId="0" fontId="10" fillId="17" borderId="7" xfId="0" applyNumberFormat="1" applyFont="1" applyFill="1" applyBorder="1"/>
    <x:xf numFmtId="0" fontId="10" fillId="17" borderId="5" xfId="0" applyNumberFormat="1" applyFont="1" applyFill="1" applyBorder="1" applyAlignment="1">
      <x:alignment wrapText="1"/>
    </x:xf>
    <x:xf numFmtId="0" fontId="10" fillId="17" borderId="6" xfId="0" applyNumberFormat="1" applyFont="1" applyFill="1" applyBorder="1" applyAlignment="1">
      <x:alignment wrapText="1"/>
    </x:xf>
    <x:xf numFmtId="0" fontId="10" fillId="17" borderId="7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horizontal="left" vertical="top"/>
    </x:xf>
    <x:xf numFmtId="0" fontId="8" fillId="14" borderId="0" xfId="0" applyNumberFormat="1" applyFont="1" applyFill="1" applyBorder="1" applyAlignment="1">
      <x:alignment vertical="top" wrapText="1"/>
    </x:xf>
    <x:xf numFmtId="0" fontId="8" fillId="14" borderId="0" xfId="0" applyNumberFormat="1" applyFont="1" applyFill="1" applyBorder="1" applyAlignment="1">
      <x:alignment vertical="top"/>
    </x:xf>
    <x:xf numFmtId="0" fontId="10" fillId="17" borderId="5" xfId="0" applyNumberFormat="1" applyFont="1" applyFill="1" applyBorder="1" applyAlignment="1">
      <x:alignment vertical="top" wrapText="1"/>
    </x:xf>
    <x:xf numFmtId="0" fontId="10" fillId="17" borderId="6" xfId="0" applyNumberFormat="1" applyFont="1" applyFill="1" applyBorder="1" applyAlignment="1">
      <x:alignment vertical="top" wrapText="1"/>
    </x:xf>
    <x:xf numFmtId="0" fontId="10" fillId="17" borderId="7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horizontal="left"/>
    </x:xf>
    <x:xf numFmtId="0" fontId="7" fillId="18" borderId="0" xfId="0" applyNumberFormat="1" applyFont="1" applyFill="1" applyBorder="1" applyAlignment="1">
      <x:alignment horizontal="left" vertical="center"/>
    </x:xf>
    <x:xf numFmtId="0" fontId="0" fillId="19" borderId="0" xfId="0" applyNumberFormat="1" applyFont="1" applyFill="1" applyBorder="1"/>
    <x:xf numFmtId="0" fontId="8" fillId="19" borderId="0" xfId="0" applyNumberFormat="1" applyFont="1" applyFill="1" applyBorder="1"/>
    <x:xf numFmtId="0" fontId="8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/>
    <x:xf numFmtId="0" fontId="0" fillId="20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1" fillId="21" borderId="0" xfId="0" applyNumberFormat="1" applyFont="1" applyFill="1" applyBorder="1"/>
    <x:xf numFmtId="0" fontId="11" fillId="21" borderId="0" xfId="0" applyNumberFormat="1" applyFont="1" applyFill="1" applyBorder="1" applyAlignment="1">
      <x:alignment wrapText="1"/>
    </x:xf>
    <x:xf numFmtId="0" fontId="11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0" fillId="22" borderId="0" xfId="0" applyNumberFormat="1" applyFont="1" applyFill="1" applyBorder="1"/>
    <x:xf numFmtId="0" fontId="10" fillId="22" borderId="5" xfId="0" applyNumberFormat="1" applyFont="1" applyFill="1" applyBorder="1"/>
    <x:xf numFmtId="0" fontId="10" fillId="22" borderId="6" xfId="0" applyNumberFormat="1" applyFont="1" applyFill="1" applyBorder="1"/>
    <x:xf numFmtId="0" fontId="10" fillId="22" borderId="7" xfId="0" applyNumberFormat="1" applyFont="1" applyFill="1" applyBorder="1"/>
    <x:xf numFmtId="0" fontId="10" fillId="22" borderId="5" xfId="0" applyNumberFormat="1" applyFont="1" applyFill="1" applyBorder="1" applyAlignment="1">
      <x:alignment wrapText="1"/>
    </x:xf>
    <x:xf numFmtId="0" fontId="10" fillId="22" borderId="6" xfId="0" applyNumberFormat="1" applyFont="1" applyFill="1" applyBorder="1" applyAlignment="1">
      <x:alignment wrapText="1"/>
    </x:xf>
    <x:xf numFmtId="0" fontId="10" fillId="22" borderId="7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horizontal="left" vertical="top"/>
    </x:xf>
    <x:xf numFmtId="0" fontId="8" fillId="19" borderId="0" xfId="0" applyNumberFormat="1" applyFont="1" applyFill="1" applyBorder="1" applyAlignment="1">
      <x:alignment vertical="top" wrapText="1"/>
    </x:xf>
    <x:xf numFmtId="0" fontId="8" fillId="19" borderId="0" xfId="0" applyNumberFormat="1" applyFont="1" applyFill="1" applyBorder="1" applyAlignment="1">
      <x:alignment vertical="top"/>
    </x:xf>
    <x:xf numFmtId="0" fontId="10" fillId="22" borderId="5" xfId="0" applyNumberFormat="1" applyFont="1" applyFill="1" applyBorder="1" applyAlignment="1">
      <x:alignment vertical="top" wrapText="1"/>
    </x:xf>
    <x:xf numFmtId="0" fontId="10" fillId="22" borderId="6" xfId="0" applyNumberFormat="1" applyFont="1" applyFill="1" applyBorder="1" applyAlignment="1">
      <x:alignment vertical="top" wrapText="1"/>
    </x:xf>
    <x:xf numFmtId="0" fontId="10" fillId="22" borderId="7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horizontal="left"/>
    </x:xf>
    <x:xf numFmtId="0" fontId="7" fillId="23" borderId="0" xfId="0" applyNumberFormat="1" applyFont="1" applyFill="1" applyBorder="1" applyAlignment="1">
      <x:alignment horizontal="left" vertical="center"/>
    </x:xf>
    <x:xf numFmtId="0" fontId="0" fillId="24" borderId="0" xfId="0" applyNumberFormat="1" applyFont="1" applyFill="1" applyBorder="1"/>
    <x:xf numFmtId="0" fontId="8" fillId="24" borderId="0" xfId="0" applyNumberFormat="1" applyFont="1" applyFill="1" applyBorder="1"/>
    <x:xf numFmtId="0" fontId="8" fillId="24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/>
    <x:xf numFmtId="0" fontId="0" fillId="25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11" fillId="26" borderId="0" xfId="0" applyNumberFormat="1" applyFont="1" applyFill="1" applyBorder="1"/>
    <x:xf numFmtId="0" fontId="11" fillId="26" borderId="0" xfId="0" applyNumberFormat="1" applyFont="1" applyFill="1" applyBorder="1" applyAlignment="1">
      <x:alignment wrapText="1"/>
    </x:xf>
    <x:xf numFmtId="0" fontId="11" fillId="26" borderId="0" xfId="0" applyNumberFormat="1" applyFont="1" applyFill="1" applyBorder="1" applyAlignment="1">
      <x:alignment vertical="top" wrapText="1"/>
    </x:xf>
    <x:xf numFmtId="0" fontId="0" fillId="27" borderId="0" xfId="0" applyNumberFormat="1" applyFont="1" applyFill="1" applyBorder="1"/>
    <x:xf numFmtId="0" fontId="10" fillId="27" borderId="0" xfId="0" applyNumberFormat="1" applyFont="1" applyFill="1" applyBorder="1"/>
    <x:xf numFmtId="0" fontId="10" fillId="27" borderId="5" xfId="0" applyNumberFormat="1" applyFont="1" applyFill="1" applyBorder="1"/>
    <x:xf numFmtId="0" fontId="10" fillId="27" borderId="6" xfId="0" applyNumberFormat="1" applyFont="1" applyFill="1" applyBorder="1"/>
    <x:xf numFmtId="0" fontId="10" fillId="27" borderId="7" xfId="0" applyNumberFormat="1" applyFont="1" applyFill="1" applyBorder="1"/>
    <x:xf numFmtId="0" fontId="10" fillId="27" borderId="5" xfId="0" applyNumberFormat="1" applyFont="1" applyFill="1" applyBorder="1" applyAlignment="1">
      <x:alignment wrapText="1"/>
    </x:xf>
    <x:xf numFmtId="0" fontId="10" fillId="27" borderId="6" xfId="0" applyNumberFormat="1" applyFont="1" applyFill="1" applyBorder="1" applyAlignment="1">
      <x:alignment wrapText="1"/>
    </x:xf>
    <x:xf numFmtId="0" fontId="10" fillId="27" borderId="7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horizontal="left" vertical="top"/>
    </x:xf>
    <x:xf numFmtId="0" fontId="8" fillId="24" borderId="0" xfId="0" applyNumberFormat="1" applyFont="1" applyFill="1" applyBorder="1" applyAlignment="1">
      <x:alignment vertical="top" wrapText="1"/>
    </x:xf>
    <x:xf numFmtId="0" fontId="8" fillId="24" borderId="0" xfId="0" applyNumberFormat="1" applyFont="1" applyFill="1" applyBorder="1" applyAlignment="1">
      <x:alignment vertical="top"/>
    </x:xf>
    <x:xf numFmtId="0" fontId="10" fillId="27" borderId="5" xfId="0" applyNumberFormat="1" applyFont="1" applyFill="1" applyBorder="1" applyAlignment="1">
      <x:alignment vertical="top" wrapText="1"/>
    </x:xf>
    <x:xf numFmtId="0" fontId="10" fillId="27" borderId="6" xfId="0" applyNumberFormat="1" applyFont="1" applyFill="1" applyBorder="1" applyAlignment="1">
      <x:alignment vertical="top" wrapText="1"/>
    </x:xf>
    <x:xf numFmtId="0" fontId="10" fillId="27" borderId="7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401fbe5834df1" /><Relationship Type="http://schemas.openxmlformats.org/officeDocument/2006/relationships/theme" Target="/xl/theme/theme1.xml" Id="R8484e01dd7aa4961" /><Relationship Type="http://schemas.openxmlformats.org/officeDocument/2006/relationships/sharedStrings" Target="/xl/sharedStrings.xml" Id="R7c6bbccefa1b4a23" /><Relationship Type="http://schemas.openxmlformats.org/officeDocument/2006/relationships/worksheet" Target="/xl/worksheets/sheet1.xml" Id="R9d1b820853ff4aa3" /><Relationship Type="http://schemas.openxmlformats.org/officeDocument/2006/relationships/worksheet" Target="/xl/worksheets/sheet2.xml" Id="R8608358756a245b7" /><Relationship Type="http://schemas.openxmlformats.org/officeDocument/2006/relationships/worksheet" Target="/xl/worksheets/sheet3.xml" Id="R83f33a5713f04b15" /><Relationship Type="http://schemas.openxmlformats.org/officeDocument/2006/relationships/worksheet" Target="/xl/worksheets/sheet4.xml" Id="Rba1e2e6e464a40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6" hidden="0" customWidth="1"/>
    <x:col min="3" max="3" width="16" hidden="0" customWidth="1"/>
    <x:col min="4" max="4" width="16" hidden="0" customWidth="1"/>
  </x:cols>
  <x:sheetData>
    <x:row r="1" ht="34" customHeight="1">
      <x:c r="A1" s="3" t="str">
        <x:v>Herder 2005 PET-Adjusted Nodule Model - Validation Report</x:v>
      </x:c>
      <x:c r="B1" s="3" t="str">
        <x:v>Herder 2005 PET-Adjusted Nodule Model - Validation Report</x:v>
      </x:c>
      <x:c r="C1" s="3" t="str">
        <x:v>Herder 2005 PET-Adjusted Nodule Model - Validation Report</x:v>
      </x:c>
      <x:c r="D1" s="3" t="str">
        <x:v>Herder 2005 PET-Adjusted Nodule Model - Validation Report</x:v>
      </x:c>
    </x:row>
    <x:row r="2" ht="38" customHeight="1">
      <x:c r="A2" s="7" t="str">
        <x:v>Calculation implementation verification against the published equation and later BTS operational overlay. This is not independent clinical validation or medical advice.</x:v>
      </x:c>
      <x:c r="B2" s="7" t="str">
        <x:v>Calculation implementation verification against the published equation and later BTS operational overlay. This is not independent clinical validation or medical advice.</x:v>
      </x:c>
      <x:c r="C2" s="7" t="str">
        <x:v>Calculation implementation verification against the published equation and later BTS operational overlay. This is not independent clinical validation or medical advice.</x:v>
      </x:c>
      <x:c r="D2" s="7" t="str">
        <x:v>Calculation implementation verification against the published equation and later BTS operational overlay. This is not independent clinical validation or medical advice.</x:v>
      </x:c>
    </x:row>
    <x:row r="4">
      <x:c r="A4" s="12" t="str">
        <x:v>Field</x:v>
      </x:c>
      <x:c r="B4" s="13" t="str">
        <x:v>Finding</x:v>
      </x:c>
    </x:row>
    <x:row r="5">
      <x:c r="A5" s="16" t="str">
        <x:v>Status</x:v>
      </x:c>
      <x:c r="B5" s="22" t="str">
        <x:v>VERIFIED</x:v>
      </x:c>
    </x:row>
    <x:row r="6">
      <x:c r="A6" s="16" t="str">
        <x:v>Verified on</x:v>
      </x:c>
      <x:c r="B6" s="19" t="str">
        <x:v>2026-07-22</x:v>
      </x:c>
    </x:row>
    <x:row r="7">
      <x:c r="A7" s="16" t="str">
        <x:v>Calculator / route</x:v>
      </x:c>
      <x:c r="B7" s="19" t="str">
        <x:v>herder-lung-nodule-prediction-model / /calculator/herder-lung-nodule-prediction-model</x:v>
      </x:c>
    </x:row>
    <x:row r="8">
      <x:c r="A8" s="16" t="str">
        <x:v>Source lock</x:v>
      </x:c>
      <x:c r="B8" s="19" t="str">
        <x:v>Herder et al. CHEST 2005 PET-adjusted model</x:v>
      </x:c>
    </x:row>
    <x:row r="9">
      <x:c r="A9" s="16" t="str">
        <x:v>Correction</x:v>
      </x:c>
      <x:c r="B9" s="19" t="str">
        <x:v>Replaced unsupported Mayo-logit transform and wrong PET terms with the published equation</x:v>
      </x:c>
    </x:row>
    <x:row r="10">
      <x:c r="A10" s="16" t="str">
        <x:v>Mayo handoff</x:v>
      </x:c>
      <x:c r="B10" s="19" t="str">
        <x:v>Shared verified engine; full-precision probability fraction from 0 to 1</x:v>
      </x:c>
    </x:row>
    <x:row r="11">
      <x:c r="A11" s="16" t="str">
        <x:v>Hard contract</x:v>
      </x:c>
      <x:c r="B11" s="19" t="str">
        <x:v>Age 18-100 years; solitary solid nodule 4-30 mm; explicit PET status/category</x:v>
      </x:c>
    </x:row>
    <x:row r="12">
      <x:c r="A12" s="16" t="str">
        <x:v>Classification</x:v>
      </x:c>
      <x:c r="B12" s="19" t="str">
        <x:v>Raw probability: &lt;10% low; 10-70% intermediate; &gt;70% high (later BTS overlay)</x:v>
      </x:c>
    </x:row>
    <x:row r="13">
      <x:c r="A13" s="16" t="str">
        <x:v>Direct literals passed</x:v>
      </x:c>
      <x:c r="B13" s="19" t="n">
        <x:v>40</x:v>
      </x:c>
    </x:row>
    <x:row r="14">
      <x:c r="A14" s="16" t="str">
        <x:v>Raw boundary cases passed</x:v>
      </x:c>
      <x:c r="B14" s="19" t="n">
        <x:v>15</x:v>
      </x:c>
    </x:row>
    <x:row r="15">
      <x:c r="A15" s="16" t="str">
        <x:v>End-to-end cases passed</x:v>
      </x:c>
      <x:c r="B15" s="19" t="n">
        <x:v>256</x:v>
      </x:c>
    </x:row>
    <x:row r="16">
      <x:c r="A16" s="16" t="str">
        <x:v>Strict malformed cases passed</x:v>
      </x:c>
      <x:c r="B16" s="19" t="n">
        <x:v>96</x:v>
      </x:c>
    </x:row>
    <x:row r="17">
      <x:c r="A17" s="16" t="str">
        <x:v>Mayo handoff cases passed</x:v>
      </x:c>
      <x:c r="B17" s="19" t="n">
        <x:v>96</x:v>
      </x:c>
    </x:row>
    <x:row r="18">
      <x:c r="A18" s="16" t="str">
        <x:v>Panel valid parity passed</x:v>
      </x:c>
      <x:c r="B18" s="19" t="n">
        <x:v>64</x:v>
      </x:c>
    </x:row>
    <x:row r="19">
      <x:c r="A19" s="16" t="str">
        <x:v>Panel invalid/applicability passed</x:v>
      </x:c>
      <x:c r="B19" s="19" t="n">
        <x:v>24</x:v>
      </x:c>
    </x:row>
    <x:row r="20">
      <x:c r="A20" s="16" t="str">
        <x:v>Total checks passed</x:v>
      </x:c>
      <x:c r="B20" s="24" t="n">
        <x:f>SUM(B13:B19)</x:f>
        <x:v>591</x:v>
      </x:c>
    </x:row>
    <x:row r="22" ht="38" customHeight="1">
      <x:c r="A22" s="27" t="str">
        <x:v>Residual scope: only the Herder component mapping is verified in the lung panel. The maximum-risk synthesis, discordance presentation, and overall management mapping remain in review.</x:v>
      </x:c>
      <x:c r="B22" s="27" t="str">
        <x:v>Residual scope: only the Herder component mapping is verified in the lung panel. The maximum-risk synthesis, discordance presentation, and overall management mapping remain in review.</x:v>
      </x:c>
      <x:c r="C22" s="27" t="str">
        <x:v>Residual scope: only the Herder component mapping is verified in the lung panel. The maximum-risk synthesis, discordance presentation, and overall management mapping remain in review.</x:v>
      </x:c>
      <x:c r="D22" s="27" t="str">
        <x:v>Residual scope: only the Herder component mapping is verified in the lung panel. The maximum-risk synthesis, discordance presentation, and overall management mapping remain in review.</x:v>
      </x:c>
    </x:row>
  </x:sheetData>
  <x:mergeCells>
    <x:mergeCell ref="A1:D1"/>
    <x:mergeCell ref="A2:D2"/>
    <x:mergeCell ref="A22:D2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3" hidden="0" customWidth="1"/>
    <x:col min="3" max="3" width="48" hidden="0" customWidth="1"/>
    <x:col min="4" max="4" width="34" hidden="0" customWidth="1"/>
    <x:col min="5" max="5" width="43" hidden="0" customWidth="1"/>
    <x:col min="6" max="6" width="18" hidden="0" customWidth="1"/>
    <x:col min="7" max="7" width="12" hidden="0" customWidth="1"/>
    <x:col min="8" max="8" width="54" hidden="0" customWidth="1"/>
  </x:cols>
  <x:sheetData>
    <x:row r="1" ht="34" customHeight="1">
      <x:c r="A1" s="3" t="str">
        <x:v>Implementation Test Summary</x:v>
      </x:c>
      <x:c r="B1" s="3" t="str">
        <x:v>Representative Test Evidence</x:v>
      </x:c>
      <x:c r="C1" s="3" t="str">
        <x:v>Representative Test Evidence</x:v>
      </x:c>
      <x:c r="D1" s="3" t="str">
        <x:v>Representative Test Evidence</x:v>
      </x:c>
      <x:c r="E1" s="3" t="str">
        <x:v>Representative Test Evidence</x:v>
      </x:c>
      <x:c r="F1" s="3" t="str">
        <x:v>Representative Test Evidence</x:v>
      </x:c>
      <x:c r="G1" s="3" t="str">
        <x:v>Representative Test Evidence</x:v>
      </x:c>
      <x:c r="H1" s="3" t="str">
        <x:v>Representative Test Evidence</x:v>
      </x:c>
    </x:row>
    <x:row r="2" ht="38" customHeight="1">
      <x:c r="A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B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C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D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E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F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G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  <x:c r="H2" s="7" t="str">
        <x:v>The complete 591-case evidence is available in machine-readable JSON. This concise table shows source literals, every reachable 10%/70% boundary, representative patient outputs, hard limits, strict invalid handling, and panel parity.</x:v>
      </x:c>
    </x:row>
    <x:row r="4">
      <x:c r="A4" s="12" t="str">
        <x:v>Test ID</x:v>
      </x:c>
      <x:c r="B4" s="29" t="str">
        <x:v>Scope</x:v>
      </x:c>
      <x:c r="C4" s="29" t="str">
        <x:v>Inputs</x:v>
      </x:c>
      <x:c r="D4" s="29" t="str">
        <x:v>Expected</x:v>
      </x:c>
      <x:c r="E4" s="29" t="str">
        <x:v>Actual</x:v>
      </x:c>
      <x:c r="F4" s="29" t="str">
        <x:v>Abs. difference</x:v>
      </x:c>
      <x:c r="G4" s="29" t="str">
        <x:v>Status</x:v>
      </x:c>
      <x:c r="H4" s="13" t="str">
        <x:v>Note</x:v>
      </x:c>
    </x:row>
    <x:row r="5">
      <x:c r="A5" s="30" t="str">
        <x:v>P50-ABSENT</x:v>
      </x:c>
      <x:c r="B5" s="30" t="str">
        <x:v>Published transform literal</x:v>
      </x:c>
      <x:c r="C5" s="30" t="str">
        <x:v>P_Mayo=0.5; PET=absent</x:v>
      </x:c>
      <x:c r="D5" s="30" t="str">
        <x:v>H=-2.8935; P=5.24758182272312%</x:v>
      </x:c>
      <x:c r="E5" s="30" t="str">
        <x:v>H=-2.8935; P=5.24758182272312%</x:v>
      </x:c>
      <x:c r="F5" s="32" t="n">
        <x:v>1.7763568394002505e-15</x:v>
      </x:c>
      <x:c r="G5" s="38" t="str">
        <x:v>PASS</x:v>
      </x:c>
      <x:c r="H5" s="30" t="str">
        <x:v>Uses the Mayo probability fraction, not the Mayo logit or rounded display.</x:v>
      </x:c>
    </x:row>
    <x:row r="6">
      <x:c r="A6" s="30" t="str">
        <x:v>P50-FAINT</x:v>
      </x:c>
      <x:c r="B6" s="30" t="str">
        <x:v>Published transform literal</x:v>
      </x:c>
      <x:c r="C6" s="30" t="str">
        <x:v>P_Mayo=0.5; PET=faint</x:v>
      </x:c>
      <x:c r="D6" s="30" t="str">
        <x:v>H=-0.5715; P=36.0890779771679%</x:v>
      </x:c>
      <x:c r="E6" s="30" t="str">
        <x:v>H=-0.5714999999999999; P=36.0890779771679%</x:v>
      </x:c>
      <x:c r="F6" s="32" t="n">
        <x:v>3.552713678800501e-14</x:v>
      </x:c>
      <x:c r="G6" s="38" t="str">
        <x:v>PASS</x:v>
      </x:c>
      <x:c r="H6" s="30" t="str">
        <x:v>Uses the Mayo probability fraction, not the Mayo logit or rounded display.</x:v>
      </x:c>
    </x:row>
    <x:row r="7">
      <x:c r="A7" s="30" t="str">
        <x:v>P50-MODERATE</x:v>
      </x:c>
      <x:c r="B7" s="30" t="str">
        <x:v>Published transform literal</x:v>
      </x:c>
      <x:c r="C7" s="30" t="str">
        <x:v>P_Mayo=0.5; PET=moderate</x:v>
      </x:c>
      <x:c r="D7" s="30" t="str">
        <x:v>H=1.7235; P=84.8579109344703%</x:v>
      </x:c>
      <x:c r="E7" s="30" t="str">
        <x:v>H=1.7235; P=84.8579109344703%</x:v>
      </x:c>
      <x:c r="F7" s="32" t="n">
        <x:v>1.4210854715202004e-14</x:v>
      </x:c>
      <x:c r="G7" s="38" t="str">
        <x:v>PASS</x:v>
      </x:c>
      <x:c r="H7" s="30" t="str">
        <x:v>Uses the Mayo probability fraction, not the Mayo logit or rounded display.</x:v>
      </x:c>
    </x:row>
    <x:row r="8">
      <x:c r="A8" s="30" t="str">
        <x:v>P50-INTENSE</x:v>
      </x:c>
      <x:c r="B8" s="30" t="str">
        <x:v>Published transform literal</x:v>
      </x:c>
      <x:c r="C8" s="30" t="str">
        <x:v>P_Mayo=0.5; PET=intense</x:v>
      </x:c>
      <x:c r="D8" s="30" t="str">
        <x:v>H=1.8775; P=86.7323707312181%</x:v>
      </x:c>
      <x:c r="E8" s="30" t="str">
        <x:v>H=1.8775; P=86.7323707312181%</x:v>
      </x:c>
      <x:c r="F8" s="32" t="n">
        <x:v>4.263256414560601e-14</x:v>
      </x:c>
      <x:c r="G8" s="38" t="str">
        <x:v>PASS</x:v>
      </x:c>
      <x:c r="H8" s="30" t="str">
        <x:v>Uses the Mayo probability fraction, not the Mayo logit or rounded display.</x:v>
      </x:c>
    </x:row>
    <x:row r="9">
      <x:c r="A9" s="30" t="str">
        <x:v>ABSENT-10-BELOW</x:v>
      </x:c>
      <x:c r="B9" s="30" t="str">
        <x:v>Raw threshold</x:v>
      </x:c>
      <x:c r="C9" s="30" t="str">
        <x:v>P_Mayo=0.688641394135405; PET=absent</x:v>
      </x:c>
      <x:c r="D9" s="30" t="str">
        <x:v>below 10%</x:v>
      </x:c>
      <x:c r="E9" s="30" t="str">
        <x:v>9.99999966780999%; Low Risk (&lt;10%)</x:v>
      </x:c>
      <x:c r="F9" s="32" t="n">
        <x:v>0</x:v>
      </x:c>
      <x:c r="G9" s="38" t="str">
        <x:v>PASS</x:v>
      </x:c>
      <x:c r="H9" s="30" t="str">
        <x:v>Classification uses raw probability before one-decimal display rounding.</x:v>
      </x:c>
    </x:row>
    <x:row r="10">
      <x:c r="A10" s="30" t="str">
        <x:v>ABSENT-10-EXACT</x:v>
      </x:c>
      <x:c r="B10" s="30" t="str">
        <x:v>Raw threshold</x:v>
      </x:c>
      <x:c r="C10" s="30" t="str">
        <x:v>P_Mayo=0.688641404135405; PET=absent</x:v>
      </x:c>
      <x:c r="D10" s="30" t="str">
        <x:v>10% is intermediate</x:v>
      </x:c>
      <x:c r="E10" s="30" t="str">
        <x:v>9.99999999999999%; Intermediate Risk (10-70%)</x:v>
      </x:c>
      <x:c r="F10" s="32" t="n">
        <x:v>0</x:v>
      </x:c>
      <x:c r="G10" s="38" t="str">
        <x:v>PASS</x:v>
      </x:c>
      <x:c r="H10" s="30" t="str">
        <x:v>Classification uses raw probability before one-decimal display rounding.</x:v>
      </x:c>
    </x:row>
    <x:row r="11">
      <x:c r="A11" s="30" t="str">
        <x:v>ABSENT-10-ABOVE</x:v>
      </x:c>
      <x:c r="B11" s="30" t="str">
        <x:v>Raw threshold</x:v>
      </x:c>
      <x:c r="C11" s="30" t="str">
        <x:v>P_Mayo=0.688641414135405; PET=absent</x:v>
      </x:c>
      <x:c r="D11" s="30" t="str">
        <x:v>above 10%</x:v>
      </x:c>
      <x:c r="E11" s="30" t="str">
        <x:v>10.0000003321900%; Intermediate Risk (10-70%)</x:v>
      </x:c>
      <x:c r="F11" s="32" t="n">
        <x:v>0</x:v>
      </x:c>
      <x:c r="G11" s="38" t="str">
        <x:v>PASS</x:v>
      </x:c>
      <x:c r="H11" s="30" t="str">
        <x:v>Classification uses raw probability before one-decimal display rounding.</x:v>
      </x:c>
    </x:row>
    <x:row r="12">
      <x:c r="A12" s="30" t="str">
        <x:v>FAINT-10-BELOW</x:v>
      </x:c>
      <x:c r="B12" s="30" t="str">
        <x:v>Raw threshold</x:v>
      </x:c>
      <x:c r="C12" s="30" t="str">
        <x:v>P_Mayo=0.0595435886626336; PET=faint</x:v>
      </x:c>
      <x:c r="D12" s="30" t="str">
        <x:v>below 10%</x:v>
      </x:c>
      <x:c r="E12" s="30" t="str">
        <x:v>9.99999966781000%; Low Risk (&lt;10%)</x:v>
      </x:c>
      <x:c r="F12" s="32" t="n">
        <x:v>0</x:v>
      </x:c>
      <x:c r="G12" s="38" t="str">
        <x:v>PASS</x:v>
      </x:c>
      <x:c r="H12" s="30" t="str">
        <x:v>Classification uses raw probability before one-decimal display rounding.</x:v>
      </x:c>
    </x:row>
    <x:row r="13">
      <x:c r="A13" s="30" t="str">
        <x:v>FAINT-10-EXACT</x:v>
      </x:c>
      <x:c r="B13" s="30" t="str">
        <x:v>Raw threshold</x:v>
      </x:c>
      <x:c r="C13" s="30" t="str">
        <x:v>P_Mayo=0.0595435986626336; PET=faint</x:v>
      </x:c>
      <x:c r="D13" s="30" t="str">
        <x:v>10% is intermediate</x:v>
      </x:c>
      <x:c r="E13" s="30" t="str">
        <x:v>10.0000000000000%; Intermediate Risk (10-70%)</x:v>
      </x:c>
      <x:c r="F13" s="32" t="n">
        <x:v>0</x:v>
      </x:c>
      <x:c r="G13" s="38" t="str">
        <x:v>PASS</x:v>
      </x:c>
      <x:c r="H13" s="30" t="str">
        <x:v>Classification uses raw probability before one-decimal display rounding.</x:v>
      </x:c>
    </x:row>
    <x:row r="14">
      <x:c r="A14" s="30" t="str">
        <x:v>FAINT-10-ABOVE</x:v>
      </x:c>
      <x:c r="B14" s="30" t="str">
        <x:v>Raw threshold</x:v>
      </x:c>
      <x:c r="C14" s="30" t="str">
        <x:v>P_Mayo=0.0595436086626336; PET=faint</x:v>
      </x:c>
      <x:c r="D14" s="30" t="str">
        <x:v>above 10%</x:v>
      </x:c>
      <x:c r="E14" s="30" t="str">
        <x:v>10.0000003321900%; Intermediate Risk (10-70%)</x:v>
      </x:c>
      <x:c r="F14" s="32" t="n">
        <x:v>0</x:v>
      </x:c>
      <x:c r="G14" s="38" t="str">
        <x:v>PASS</x:v>
      </x:c>
      <x:c r="H14" s="30" t="str">
        <x:v>Classification uses raw probability before one-decimal display rounding.</x:v>
      </x:c>
    </x:row>
    <x:row r="15">
      <x:c r="A15" s="30" t="str">
        <x:v>FAINT-70-BELOW</x:v>
      </x:c>
      <x:c r="B15" s="30" t="str">
        <x:v>Raw threshold</x:v>
      </x:c>
      <x:c r="C15" s="30" t="str">
        <x:v>P_Mayo=0.884393883358766; PET=faint</x:v>
      </x:c>
      <x:c r="D15" s="30" t="str">
        <x:v>below 70%</x:v>
      </x:c>
      <x:c r="E15" s="30" t="str">
        <x:v>69.9999992248900%; Intermediate Risk (10-70%)</x:v>
      </x:c>
      <x:c r="F15" s="32" t="n">
        <x:v>0</x:v>
      </x:c>
      <x:c r="G15" s="38" t="str">
        <x:v>PASS</x:v>
      </x:c>
      <x:c r="H15" s="30" t="str">
        <x:v>Classification uses raw probability before one-decimal display rounding.</x:v>
      </x:c>
    </x:row>
    <x:row r="16">
      <x:c r="A16" s="30" t="str">
        <x:v>FAINT-70-EXACT</x:v>
      </x:c>
      <x:c r="B16" s="30" t="str">
        <x:v>Raw threshold</x:v>
      </x:c>
      <x:c r="C16" s="30" t="str">
        <x:v>P_Mayo=0.884393893358766; PET=faint</x:v>
      </x:c>
      <x:c r="D16" s="30" t="str">
        <x:v>70% is intermediate</x:v>
      </x:c>
      <x:c r="E16" s="30" t="str">
        <x:v>70.0000000000000%; Intermediate Risk (10-70%)</x:v>
      </x:c>
      <x:c r="F16" s="32" t="n">
        <x:v>0</x:v>
      </x:c>
      <x:c r="G16" s="38" t="str">
        <x:v>PASS</x:v>
      </x:c>
      <x:c r="H16" s="30" t="str">
        <x:v>Classification uses raw probability before one-decimal display rounding.</x:v>
      </x:c>
    </x:row>
    <x:row r="17">
      <x:c r="A17" s="30" t="str">
        <x:v>FAINT-70-ABOVE</x:v>
      </x:c>
      <x:c r="B17" s="30" t="str">
        <x:v>Raw threshold</x:v>
      </x:c>
      <x:c r="C17" s="30" t="str">
        <x:v>P_Mayo=0.884393903358766; PET=faint</x:v>
      </x:c>
      <x:c r="D17" s="30" t="str">
        <x:v>above 70%</x:v>
      </x:c>
      <x:c r="E17" s="30" t="str">
        <x:v>70.0000007751100%; High Risk (&gt;70%)</x:v>
      </x:c>
      <x:c r="F17" s="32" t="n">
        <x:v>0</x:v>
      </x:c>
      <x:c r="G17" s="38" t="str">
        <x:v>PASS</x:v>
      </x:c>
      <x:c r="H17" s="30" t="str">
        <x:v>Classification uses raw probability before one-decimal display rounding.</x:v>
      </x:c>
    </x:row>
    <x:row r="18">
      <x:c r="A18" s="30" t="str">
        <x:v>MODERATE-70-BELOW</x:v>
      </x:c>
      <x:c r="B18" s="30" t="str">
        <x:v>Raw threshold</x:v>
      </x:c>
      <x:c r="C18" s="30" t="str">
        <x:v>P_Mayo=0.262611168647305; PET=moderate</x:v>
      </x:c>
      <x:c r="D18" s="30" t="str">
        <x:v>below 70%</x:v>
      </x:c>
      <x:c r="E18" s="30" t="str">
        <x:v>69.9999992248900%; Intermediate Risk (10-70%)</x:v>
      </x:c>
      <x:c r="F18" s="32" t="n">
        <x:v>0</x:v>
      </x:c>
      <x:c r="G18" s="38" t="str">
        <x:v>PASS</x:v>
      </x:c>
      <x:c r="H18" s="30" t="str">
        <x:v>Classification uses raw probability before one-decimal display rounding.</x:v>
      </x:c>
    </x:row>
    <x:row r="19">
      <x:c r="A19" s="30" t="str">
        <x:v>MODERATE-70-EXACT</x:v>
      </x:c>
      <x:c r="B19" s="30" t="str">
        <x:v>Raw threshold</x:v>
      </x:c>
      <x:c r="C19" s="30" t="str">
        <x:v>P_Mayo=0.262611178647305; PET=moderate</x:v>
      </x:c>
      <x:c r="D19" s="30" t="str">
        <x:v>70% is intermediate</x:v>
      </x:c>
      <x:c r="E19" s="30" t="str">
        <x:v>70.0000000000000%; Intermediate Risk (10-70%)</x:v>
      </x:c>
      <x:c r="F19" s="32" t="n">
        <x:v>0</x:v>
      </x:c>
      <x:c r="G19" s="38" t="str">
        <x:v>PASS</x:v>
      </x:c>
      <x:c r="H19" s="30" t="str">
        <x:v>Classification uses raw probability before one-decimal display rounding.</x:v>
      </x:c>
    </x:row>
    <x:row r="20">
      <x:c r="A20" s="30" t="str">
        <x:v>MODERATE-70-ABOVE</x:v>
      </x:c>
      <x:c r="B20" s="30" t="str">
        <x:v>Raw threshold</x:v>
      </x:c>
      <x:c r="C20" s="30" t="str">
        <x:v>P_Mayo=0.262611188647305; PET=moderate</x:v>
      </x:c>
      <x:c r="D20" s="30" t="str">
        <x:v>above 70%</x:v>
      </x:c>
      <x:c r="E20" s="30" t="str">
        <x:v>70.0000007751100%; High Risk (&gt;70%)</x:v>
      </x:c>
      <x:c r="F20" s="32" t="n">
        <x:v>0</x:v>
      </x:c>
      <x:c r="G20" s="38" t="str">
        <x:v>PASS</x:v>
      </x:c>
      <x:c r="H20" s="30" t="str">
        <x:v>Classification uses raw probability before one-decimal display rounding.</x:v>
      </x:c>
    </x:row>
    <x:row r="21">
      <x:c r="A21" s="30" t="str">
        <x:v>INTENSE-70-BELOW</x:v>
      </x:c>
      <x:c r="B21" s="30" t="str">
        <x:v>Raw threshold</x:v>
      </x:c>
      <x:c r="C21" s="30" t="str">
        <x:v>P_Mayo=0.220888058379085; PET=intense</x:v>
      </x:c>
      <x:c r="D21" s="30" t="str">
        <x:v>below 70%</x:v>
      </x:c>
      <x:c r="E21" s="30" t="str">
        <x:v>69.9999992248900%; Intermediate Risk (10-70%)</x:v>
      </x:c>
      <x:c r="F21" s="32" t="n">
        <x:v>0</x:v>
      </x:c>
      <x:c r="G21" s="38" t="str">
        <x:v>PASS</x:v>
      </x:c>
      <x:c r="H21" s="30" t="str">
        <x:v>Classification uses raw probability before one-decimal display rounding.</x:v>
      </x:c>
    </x:row>
    <x:row r="22">
      <x:c r="A22" s="30" t="str">
        <x:v>INTENSE-70-EXACT</x:v>
      </x:c>
      <x:c r="B22" s="30" t="str">
        <x:v>Raw threshold</x:v>
      </x:c>
      <x:c r="C22" s="30" t="str">
        <x:v>P_Mayo=0.220888068379085; PET=intense</x:v>
      </x:c>
      <x:c r="D22" s="30" t="str">
        <x:v>70% is intermediate</x:v>
      </x:c>
      <x:c r="E22" s="30" t="str">
        <x:v>70.0000000000000%; Intermediate Risk (10-70%)</x:v>
      </x:c>
      <x:c r="F22" s="32" t="n">
        <x:v>0</x:v>
      </x:c>
      <x:c r="G22" s="38" t="str">
        <x:v>PASS</x:v>
      </x:c>
      <x:c r="H22" s="30" t="str">
        <x:v>Classification uses raw probability before one-decimal display rounding.</x:v>
      </x:c>
    </x:row>
    <x:row r="23">
      <x:c r="A23" s="30" t="str">
        <x:v>INTENSE-70-ABOVE</x:v>
      </x:c>
      <x:c r="B23" s="30" t="str">
        <x:v>Raw threshold</x:v>
      </x:c>
      <x:c r="C23" s="30" t="str">
        <x:v>P_Mayo=0.220888078379085; PET=intense</x:v>
      </x:c>
      <x:c r="D23" s="30" t="str">
        <x:v>above 70%</x:v>
      </x:c>
      <x:c r="E23" s="30" t="str">
        <x:v>70.0000007751100%; High Risk (&gt;70%)</x:v>
      </x:c>
      <x:c r="F23" s="32" t="n">
        <x:v>0</x:v>
      </x:c>
      <x:c r="G23" s="38" t="str">
        <x:v>PASS</x:v>
      </x:c>
      <x:c r="H23" s="30" t="str">
        <x:v>Classification uses raw probability before one-decimal display rounding.</x:v>
      </x:c>
    </x:row>
    <x:row r="24">
      <x:c r="A24" s="30" t="str">
        <x:v>PATIENT-ABSENT</x:v>
      </x:c>
      <x:c r="B24" s="30" t="str">
        <x:v>End-to-end patient</x:v>
      </x:c>
      <x:c r="C24" s="30" t="str">
        <x:v>65 years; smoker; 15 mm; spiculated; upper lobe; PET absent</x:v>
      </x:c>
      <x:c r="D24" s="30" t="str">
        <x:v>Independent Mayo-to-Herder oracle</x:v>
      </x:c>
      <x:c r="E24" s="30" t="str">
        <x:v>6.46620966987083%; Low Risk (&lt;10%)</x:v>
      </x:c>
      <x:c r="F24" s="32" t="n">
        <x:v>0</x:v>
      </x:c>
      <x:c r="G24" s="38" t="str">
        <x:v>PASS</x:v>
      </x:c>
      <x:c r="H24" s="30" t="str">
        <x:v>Mayo pretest probability 56.0083267511145%.</x:v>
      </x:c>
    </x:row>
    <x:row r="25">
      <x:c r="A25" s="30" t="str">
        <x:v>PATIENT-FAINT</x:v>
      </x:c>
      <x:c r="B25" s="30" t="str">
        <x:v>End-to-end patient</x:v>
      </x:c>
      <x:c r="C25" s="30" t="str">
        <x:v>65 years; smoker; 15 mm; spiculated; upper lobe; PET faint</x:v>
      </x:c>
      <x:c r="D25" s="30" t="str">
        <x:v>Independent Mayo-to-Herder oracle</x:v>
      </x:c>
      <x:c r="E25" s="30" t="str">
        <x:v>41.3447251930148%; Intermediate Risk (10-70%)</x:v>
      </x:c>
      <x:c r="F25" s="32" t="n">
        <x:v>0</x:v>
      </x:c>
      <x:c r="G25" s="38" t="str">
        <x:v>PASS</x:v>
      </x:c>
      <x:c r="H25" s="30" t="str">
        <x:v>Mayo pretest probability 56.0083267511145%.</x:v>
      </x:c>
    </x:row>
    <x:row r="26">
      <x:c r="A26" s="30" t="str">
        <x:v>PATIENT-MODERATE</x:v>
      </x:c>
      <x:c r="B26" s="30" t="str">
        <x:v>End-to-end patient</x:v>
      </x:c>
      <x:c r="C26" s="30" t="str">
        <x:v>65 years; smoker; 15 mm; spiculated; upper lobe; PET moderate</x:v>
      </x:c>
      <x:c r="D26" s="30" t="str">
        <x:v>Independent Mayo-to-Herder oracle</x:v>
      </x:c>
      <x:c r="E26" s="30" t="str">
        <x:v>87.4929675852092%; High Risk (&gt;70%)</x:v>
      </x:c>
      <x:c r="F26" s="32" t="n">
        <x:v>0</x:v>
      </x:c>
      <x:c r="G26" s="38" t="str">
        <x:v>PASS</x:v>
      </x:c>
      <x:c r="H26" s="30" t="str">
        <x:v>Mayo pretest probability 56.0083267511145%.</x:v>
      </x:c>
    </x:row>
    <x:row r="27">
      <x:c r="A27" s="30" t="str">
        <x:v>PATIENT-INTENSE</x:v>
      </x:c>
      <x:c r="B27" s="30" t="str">
        <x:v>End-to-end patient</x:v>
      </x:c>
      <x:c r="C27" s="30" t="str">
        <x:v>65 years; smoker; 15 mm; spiculated; upper lobe; PET intense</x:v>
      </x:c>
      <x:c r="D27" s="30" t="str">
        <x:v>Independent Mayo-to-Herder oracle</x:v>
      </x:c>
      <x:c r="E27" s="30" t="str">
        <x:v>89.0831947771947%; High Risk (&gt;70%)</x:v>
      </x:c>
      <x:c r="F27" s="32" t="n">
        <x:v>0</x:v>
      </x:c>
      <x:c r="G27" s="38" t="str">
        <x:v>PASS</x:v>
      </x:c>
      <x:c r="H27" s="30" t="str">
        <x:v>Mayo pretest probability 56.0083267511145%.</x:v>
      </x:c>
    </x:row>
    <x:row r="28">
      <x:c r="A28" s="30" t="str">
        <x:v>CONTRACT-AGE</x:v>
      </x:c>
      <x:c r="B28" s="30" t="str">
        <x:v>Hard contract</x:v>
      </x:c>
      <x:c r="C28" s="30" t="str">
        <x:v>Age 17 / 18 / 100 / 101 years</x:v>
      </x:c>
      <x:c r="D28" s="30" t="str">
        <x:v>Reject / valid / valid / reject</x:v>
      </x:c>
      <x:c r="E28" s="30" t="str">
        <x:v>All four passed</x:v>
      </x:c>
      <x:c r="F28" s="32" t="n">
        <x:v>0</x:v>
      </x:c>
      <x:c r="G28" s="38" t="str">
        <x:v>PASS</x:v>
      </x:c>
      <x:c r="H28" s="30" t="str">
        <x:v>Age 18-100 is the BTS operational range; warn outside source cohort age 32-85.</x:v>
      </x:c>
    </x:row>
    <x:row r="29">
      <x:c r="A29" s="30" t="str">
        <x:v>CONTRACT-DIAMETER</x:v>
      </x:c>
      <x:c r="B29" s="30" t="str">
        <x:v>Hard contract</x:v>
      </x:c>
      <x:c r="C29" s="30" t="str">
        <x:v>Diameter 3.9 / 4 / 30 / 30.1 mm</x:v>
      </x:c>
      <x:c r="D29" s="30" t="str">
        <x:v>Reject / valid / valid / reject</x:v>
      </x:c>
      <x:c r="E29" s="30" t="str">
        <x:v>All four passed</x:v>
      </x:c>
      <x:c r="F29" s="32" t="n">
        <x:v>0</x:v>
      </x:c>
      <x:c r="G29" s="38" t="str">
        <x:v>PASS</x:v>
      </x:c>
      <x:c r="H29" s="30" t="str">
        <x:v>Preserves the source-locked Mayo handoff.</x:v>
      </x:c>
    </x:row>
    <x:row r="30">
      <x:c r="A30" s="30" t="str">
        <x:v>INVALID-SUMMARY</x:v>
      </x:c>
      <x:c r="B30" s="30" t="str">
        <x:v>Strict contract</x:v>
      </x:c>
      <x:c r="C30" s="30" t="str">
        <x:v>96 malformed/container/shape/semantic fixtures</x:v>
      </x:c>
      <x:c r="D30" s="30" t="str">
        <x:v>96 rejected or neutral as specified</x:v>
      </x:c>
      <x:c r="E30" s="30" t="str">
        <x:v>96 passed</x:v>
      </x:c>
      <x:c r="F30" s="32" t="n">
        <x:v>0</x:v>
      </x:c>
      <x:c r="G30" s="38" t="str">
        <x:v>PASS</x:v>
      </x:c>
      <x:c r="H30" s="30" t="str">
        <x:v>No defaults, aliases, extras, coercion, or mutation.</x:v>
      </x:c>
    </x:row>
    <x:row r="31">
      <x:c r="A31" s="30" t="str">
        <x:v>MAYO-HANDOFF</x:v>
      </x:c>
      <x:c r="B31" s="30" t="str">
        <x:v>Shared engine regression</x:v>
      </x:c>
      <x:c r="C31" s="30" t="str">
        <x:v>96 full-precision Mayo handoff fixtures</x:v>
      </x:c>
      <x:c r="D31" s="30" t="str">
        <x:v>96 exact</x:v>
      </x:c>
      <x:c r="E31" s="30" t="str">
        <x:v>96 passed</x:v>
      </x:c>
      <x:c r="F31" s="32" t="n">
        <x:v>0</x:v>
      </x:c>
      <x:c r="G31" s="38" t="str">
        <x:v>PASS</x:v>
      </x:c>
      <x:c r="H31" s="30" t="str">
        <x:v>No Mayo coefficient duplication or display parsing in Herder.</x:v>
      </x:c>
    </x:row>
    <x:row r="32">
      <x:c r="A32" s="30" t="str">
        <x:v>PANEL-VALID</x:v>
      </x:c>
      <x:c r="B32" s="30" t="str">
        <x:v>Lung-panel Herder child</x:v>
      </x:c>
      <x:c r="C32" s="30" t="str">
        <x:v>64 valid mapping/parity fixtures</x:v>
      </x:c>
      <x:c r="D32" s="30" t="str">
        <x:v>64 exact</x:v>
      </x:c>
      <x:c r="E32" s="30" t="str">
        <x:v>64 passed</x:v>
      </x:c>
      <x:c r="F32" s="32" t="n">
        <x:v>0</x:v>
      </x:c>
      <x:c r="G32" s="38" t="str">
        <x:v>PASS</x:v>
      </x:c>
      <x:c r="H32" s="30" t="str">
        <x:v>Only Herder component parity; panel synthesis excluded.</x:v>
      </x:c>
    </x:row>
    <x:row r="33">
      <x:c r="A33" s="31" t="str">
        <x:v>PANEL-NEUTRAL</x:v>
      </x:c>
      <x:c r="B33" s="31" t="str">
        <x:v>Lung-panel Herder child</x:v>
      </x:c>
      <x:c r="C33" s="31" t="str">
        <x:v>24 recent-cancer/context/PET unavailable-or-invalid fixtures</x:v>
      </x:c>
      <x:c r="D33" s="31" t="str">
        <x:v>24 neutral</x:v>
      </x:c>
      <x:c r="E33" s="31" t="str">
        <x:v>24 passed</x:v>
      </x:c>
      <x:c r="F33" s="33" t="n">
        <x:v>0</x:v>
      </x:c>
      <x:c r="G33" s="39" t="str">
        <x:v>PASS</x:v>
      </x:c>
      <x:c r="H33" s="31" t="str">
        <x:v>Invalid or inapplicable Herder cannot contribute to the current headline.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0" hidden="0" customWidth="1"/>
    <x:col min="3" max="3" width="54" hidden="0" customWidth="1"/>
    <x:col min="4" max="4" width="60" hidden="0" customWidth="1"/>
    <x:col min="5" max="5" width="24" hidden="0" customWidth="1"/>
  </x:cols>
  <x:sheetData>
    <x:row r="1" ht="34" customHeight="1">
      <x:c r="A1" s="3" t="str">
        <x:v>Sources and Scope</x:v>
      </x:c>
      <x:c r="B1" s="3" t="str">
        <x:v>Sources and Scope</x:v>
      </x:c>
      <x:c r="C1" s="3" t="str">
        <x:v>Sources and Scope</x:v>
      </x:c>
      <x:c r="D1" s="3" t="str">
        <x:v>Sources and Scope</x:v>
      </x:c>
      <x:c r="E1" s="3" t="str">
        <x:v>Sources and Scope</x:v>
      </x:c>
    </x:row>
    <x:row r="2" ht="38" customHeight="1">
      <x:c r="A2" s="7" t="str">
        <x:v>Model provenance, fitted population, operational overlays, exact contract, and explicit limits on interpretation.</x:v>
      </x:c>
      <x:c r="B2" s="7" t="str">
        <x:v>Model provenance, fitted population, operational overlays, exact contract, and explicit limits on interpretation.</x:v>
      </x:c>
      <x:c r="C2" s="7" t="str">
        <x:v>Model provenance, fitted population, operational overlays, exact contract, and explicit limits on interpretation.</x:v>
      </x:c>
      <x:c r="D2" s="7" t="str">
        <x:v>Model provenance, fitted population, operational overlays, exact contract, and explicit limits on interpretation.</x:v>
      </x:c>
      <x:c r="E2" s="7" t="str">
        <x:v>Model provenance, fitted population, operational overlays, exact contract, and explicit limits on interpretation.</x:v>
      </x:c>
    </x:row>
    <x:row r="4">
      <x:c r="A4" s="12" t="str">
        <x:v>Topic</x:v>
      </x:c>
      <x:c r="B4" s="29" t="str">
        <x:v>Source / rule</x:v>
      </x:c>
      <x:c r="C4" s="29" t="str">
        <x:v>URL</x:v>
      </x:c>
      <x:c r="D4" s="29" t="str">
        <x:v>What it supports</x:v>
      </x:c>
      <x:c r="E4" s="13" t="str">
        <x:v>Disposition</x:v>
      </x:c>
    </x:row>
    <x:row r="5">
      <x:c r="A5" s="30" t="str">
        <x:v>Primary model</x:v>
      </x:c>
      <x:c r="B5" s="30" t="str">
        <x:v>Herder GJ, et al. Chest. 2005;128(4):2490-2496.</x:v>
      </x:c>
      <x:c r="C5" s="30" t="str">
        <x:v>https://pubmed.ncbi.nlm.nih.gov/16236914/</x:v>
      </x:c>
      <x:c r="D5" s="30" t="str">
        <x:v>Exact PET-adjusted equation and 106-patient indeterminate-SPN cohort</x:v>
      </x:c>
      <x:c r="E5" s="30" t="str">
        <x:v>Implemented</x:v>
      </x:c>
    </x:row>
    <x:row r="6">
      <x:c r="A6" s="30" t="str">
        <x:v>Mayo input model</x:v>
      </x:c>
      <x:c r="B6" s="30" t="str">
        <x:v>Swensen SJ, et al. Arch Intern Med. 1997;157(8):849-855.</x:v>
      </x:c>
      <x:c r="C6" s="30" t="str">
        <x:v>https://pubmed.ncbi.nlm.nih.gov/9129544/</x:v>
      </x:c>
      <x:c r="D6" s="30" t="str">
        <x:v>Full-precision pretest probability fraction</x:v>
      </x:c>
      <x:c r="E6" s="30" t="str">
        <x:v>Shared verified engine</x:v>
      </x:c>
    </x:row>
    <x:row r="7">
      <x:c r="A7" s="30" t="str">
        <x:v>Guidance overlay</x:v>
      </x:c>
      <x:c r="B7" s="30" t="str">
        <x:v>British Thoracic Society pulmonary nodule guideline</x:v>
      </x:c>
      <x:c r="C7" s="30" t="str">
        <x:v>https://thorax.bmj.com/content/70/Suppl_2/ii1</x:v>
      </x:c>
      <x:c r="D7" s="30" t="str">
        <x:v>Operational uptake definitions and later 10%/70% bands</x:v>
      </x:c>
      <x:c r="E7" s="30" t="str">
        <x:v>Labeled separately</x:v>
      </x:c>
    </x:row>
    <x:row r="8">
      <x:c r="A8" s="30" t="str">
        <x:v>Population</x:v>
      </x:c>
      <x:c r="B8" s="30" t="str">
        <x:v>106 radiologically indeterminate solitary pulmonary nodules</x:v>
      </x:c>
      <x:c r="C8" s="30" t="str"/>
      <x:c r="D8" s="30" t="str">
        <x:v>Historical PET referral cohort; 57.5% malignant; nodule no larger than 30 mm</x:v>
      </x:c>
      <x:c r="E8" s="30" t="str">
        <x:v>Scope caution</x:v>
      </x:c>
    </x:row>
    <x:row r="9">
      <x:c r="A9" s="30" t="str">
        <x:v>Age</x:v>
      </x:c>
      <x:c r="B9" s="30" t="str">
        <x:v>Observed source cohort 32-85 years</x:v>
      </x:c>
      <x:c r="C9" s="30" t="str"/>
      <x:c r="D9" s="30" t="str">
        <x:v>Operational hard range 18-100; warning outside 32-85</x:v>
      </x:c>
      <x:c r="E9" s="30" t="str">
        <x:v>Hard limit + warning</x:v>
      </x:c>
    </x:row>
    <x:row r="10">
      <x:c r="A10" s="30" t="str">
        <x:v>Diameter</x:v>
      </x:c>
      <x:c r="B10" s="30" t="str">
        <x:v>Source-locked Mayo-to-Herder contract 4-30 mm</x:v>
      </x:c>
      <x:c r="C10" s="30" t="str"/>
      <x:c r="D10" s="30" t="str">
        <x:v>No extrapolation below 4 or above 30 mm</x:v>
      </x:c>
      <x:c r="E10" s="30" t="str">
        <x:v>Hard enforced</x:v>
      </x:c>
    </x:row>
    <x:row r="11">
      <x:c r="A11" s="30" t="str">
        <x:v>Cancer exclusion</x:v>
      </x:c>
      <x:c r="B11" s="30" t="str">
        <x:v>Cancer within the preceding five years excluded</x:v>
      </x:c>
      <x:c r="C11" s="30" t="str"/>
      <x:c r="D11" s="30" t="str">
        <x:v>Recent/current cancer, prior lung cancer, known metastasis or malignant nodule</x:v>
      </x:c>
      <x:c r="E11" s="30" t="str">
        <x:v>Neutral inapplicable</x:v>
      </x:c>
    </x:row>
    <x:row r="12">
      <x:c r="A12" s="30" t="str">
        <x:v>Nodule context</x:v>
      </x:c>
      <x:c r="B12" s="30" t="str">
        <x:v>Solitary solid indeterminate nodule</x:v>
      </x:c>
      <x:c r="C12" s="30" t="str"/>
      <x:c r="D12" s="30" t="str">
        <x:v>Multiple, part-solid and ground-glass nodules</x:v>
      </x:c>
      <x:c r="E12" s="30" t="str">
        <x:v>Neutral inapplicable</x:v>
      </x:c>
    </x:row>
    <x:row r="13">
      <x:c r="A13" s="30" t="str">
        <x:v>PET semantics</x:v>
      </x:c>
      <x:c r="B13" s="30" t="str">
        <x:v>PET not performed is distinct from absent uptake</x:v>
      </x:c>
      <x:c r="C13" s="30" t="str"/>
      <x:c r="D13" s="30" t="str">
        <x:v>Performed PET requires absent, faint, moderate or intense; no liver thresholds</x:v>
      </x:c>
      <x:c r="E13" s="30" t="str">
        <x:v>Strict semantic contract</x:v>
      </x:c>
    </x:row>
    <x:row r="14">
      <x:c r="A14" s="30" t="str">
        <x:v>Technology/era</x:v>
      </x:c>
      <x:c r="B14" s="30" t="str">
        <x:v>Historical dedicated 2D BGO PET referral setting</x:v>
      </x:c>
      <x:c r="C14" s="30" t="str"/>
      <x:c r="D14" s="30" t="str">
        <x:v>Modern scanners, prevalence, inflammatory disease and small-nodule performance may differ</x:v>
      </x:c>
      <x:c r="E14" s="30" t="str">
        <x:v>Required warning</x:v>
      </x:c>
    </x:row>
    <x:row r="15">
      <x:c r="A15" s="30" t="str">
        <x:v>Outcome</x:v>
      </x:c>
      <x:c r="B15" s="30" t="str">
        <x:v>Probability that the indeterminate nodule is malignant</x:v>
      </x:c>
      <x:c r="C15" s="30" t="str"/>
      <x:c r="D15" s="30" t="str">
        <x:v>Not mortality, screening eligibility or a treatment mandate</x:v>
      </x:c>
      <x:c r="E15" s="30" t="str">
        <x:v>Claim boundary</x:v>
      </x:c>
    </x:row>
    <x:row r="16">
      <x:c r="A16" s="31" t="str">
        <x:v>Panel residual</x:v>
      </x:c>
      <x:c r="B16" s="31" t="str">
        <x:v>Maximum-risk synthesis and overall management mapping</x:v>
      </x:c>
      <x:c r="C16" s="31" t="str"/>
      <x:c r="D16" s="31" t="str">
        <x:v>Not covered by this report</x:v>
      </x:c>
      <x:c r="E16" s="31" t="str">
        <x:v>In review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7" t="str">
        <x:v>Latest Production Check — herder-lung-nodule-prediction-model</x:v>
      </x:c>
      <x:c r="B1" s="147"/>
      <x:c r="C1" s="147"/>
      <x:c r="D1" s="147"/>
      <x:c r="E1" s="147"/>
    </x:row>
    <x:row r="2" ht="28" customHeight="1">
      <x:c r="A2" s="147"/>
      <x:c r="B2" s="147"/>
      <x:c r="C2" s="147"/>
      <x:c r="D2" s="147"/>
      <x:c r="E2" s="147"/>
    </x:row>
    <x:row r="3">
      <x:c r="A3" s="62"/>
      <x:c r="B3" s="62"/>
      <x:c r="C3" s="62"/>
      <x:c r="D3" s="62"/>
      <x:c r="E3" s="62"/>
    </x:row>
    <x:row r="4" ht="34" customHeight="1">
      <x:c r="A4" s="148" t="str">
        <x:v>Production route</x:v>
      </x:c>
      <x:c r="B4" s="30" t="str">
        <x:v>https://oncotoolkit.com/calculator/herder-lung-nodule-prediction-model</x:v>
      </x:c>
      <x:c r="C4" s="62"/>
      <x:c r="D4" s="149" t="str">
        <x:v>What this check covered</x:v>
      </x:c>
      <x:c r="E4" s="62"/>
    </x:row>
    <x:row r="5" ht="34" customHeight="1">
      <x:c r="A5" s="148" t="str">
        <x:v>Tested on</x:v>
      </x:c>
      <x:c r="B5" s="30" t="str">
        <x:v>2026-08-03</x:v>
      </x:c>
      <x:c r="C5" s="62"/>
      <x:c r="D5" s="134" t="str">
        <x:v>Source-backed production-browser check</x:v>
      </x:c>
      <x:c r="E5" s="134"/>
    </x:row>
    <x:row r="6" ht="34" customHeight="1">
      <x:c r="A6" s="148" t="str">
        <x:v>Cases tested</x:v>
      </x:c>
      <x:c r="B6" s="30" t="n">
        <x:v>3</x:v>
      </x:c>
      <x:c r="C6" s="62"/>
      <x:c r="D6" s="134"/>
      <x:c r="E6" s="134"/>
    </x:row>
    <x:row r="7" ht="34" customHeight="1">
      <x:c r="A7" s="148" t="str">
        <x:v>Overall result</x:v>
      </x:c>
      <x:c r="B7" s="30" t="str">
        <x:v>PASSED</x:v>
      </x:c>
      <x:c r="C7" s="62"/>
      <x:c r="D7" s="149" t="str">
        <x:v>Findings</x:v>
      </x:c>
      <x:c r="E7" s="62"/>
    </x:row>
    <x:row r="8" ht="34" customHeight="1">
      <x:c r="A8" s="148" t="str">
        <x:v>Pass rate</x:v>
      </x:c>
      <x:c r="B8" s="30" t="str">
        <x:v>3/3</x:v>
      </x:c>
      <x:c r="C8" s="62"/>
      <x:c r="D8" s="138" t="str">
        <x:v>No unexpected finding was observed.</x:v>
      </x:c>
      <x:c r="E8" s="138"/>
    </x:row>
    <x:row r="9">
      <x:c r="A9" s="62"/>
      <x:c r="B9" s="62"/>
      <x:c r="C9" s="62"/>
      <x:c r="D9" s="62"/>
      <x:c r="E9" s="62"/>
    </x:row>
    <x:row r="10">
      <x:c r="A10" s="150" t="str">
        <x:v>Case</x:v>
      </x:c>
      <x:c r="B10" s="151" t="str">
        <x:v>Test inputs</x:v>
      </x:c>
      <x:c r="C10" s="151" t="str">
        <x:v>Expected result</x:v>
      </x:c>
      <x:c r="D10" s="151" t="str">
        <x:v>Actual website result</x:v>
      </x:c>
      <x:c r="E10" s="152" t="str">
        <x:v>Result</x:v>
      </x:c>
    </x:row>
    <x:row r="11" ht="52" customHeight="1">
      <x:c r="A11" s="30" t="str">
        <x:v>Minimum</x:v>
      </x:c>
      <x:c r="B11" s="30" t="str"/>
      <x:c r="C11" s="30" t="str">
        <x:v>0.9% | Low Risk (&lt;10%)</x:v>
      </x:c>
      <x:c r="D11" s="30" t="str">
        <x:v>0.9% | Low Risk (&lt;10%)</x:v>
      </x:c>
      <x:c r="E11" s="30" t="str">
        <x:v>PASS</x:v>
      </x:c>
    </x:row>
    <x:row r="12" ht="52" customHeight="1">
      <x:c r="A12" s="30" t="str">
        <x:v>Just Below Ten</x:v>
      </x:c>
      <x:c r="B12" s="30" t="str"/>
      <x:c r="C12" s="30" t="str">
        <x:v>&lt;10.0% | Low Risk (&lt;10%)</x:v>
      </x:c>
      <x:c r="D12" s="30" t="str">
        <x:v>&lt;10.0% | Low Risk (&lt;10%)</x:v>
      </x:c>
      <x:c r="E12" s="30" t="str">
        <x:v>PASS</x:v>
      </x:c>
    </x:row>
    <x:row r="13" ht="52" customHeight="1">
      <x:c r="A13" s="30" t="str">
        <x:v>Just Above Seventy</x:v>
      </x:c>
      <x:c r="B13" s="30" t="str"/>
      <x:c r="C13" s="30" t="str">
        <x:v>&gt;70.0% | High Risk (&gt;70%)</x:v>
      </x:c>
      <x:c r="D13" s="30" t="str">
        <x:v>&gt;70.0% | High Risk (&gt;70%)</x:v>
      </x:c>
      <x:c r="E13" s="30" t="str">
        <x:v>PASS</x:v>
      </x:c>
    </x:row>
    <x:row r="14">
      <x:c r="A14" s="62"/>
      <x:c r="B14" s="62"/>
      <x:c r="C14" s="62"/>
      <x:c r="D14" s="62"/>
      <x:c r="E14" s="62"/>
    </x:row>
    <x:row r="15">
      <x:c r="A15" s="62"/>
      <x:c r="B15" s="62"/>
      <x:c r="C15" s="62"/>
      <x:c r="D15" s="62"/>
      <x:c r="E15" s="62"/>
    </x:row>
    <x:row r="16">
      <x:c r="A16" s="62"/>
      <x:c r="B16" s="62"/>
      <x:c r="C16" s="62"/>
      <x:c r="D16" s="62"/>
      <x:c r="E16" s="62"/>
    </x:row>
    <x:row r="17">
      <x:c r="A17" s="62"/>
      <x:c r="B17" s="62"/>
      <x:c r="C17" s="62"/>
      <x:c r="D17" s="62"/>
      <x:c r="E17" s="62"/>
    </x:row>
    <x:row r="18">
      <x:c r="A18" s="62"/>
      <x:c r="B18" s="62"/>
      <x:c r="C18" s="62"/>
      <x:c r="D18" s="62"/>
      <x:c r="E18" s="62"/>
    </x:row>
    <x:row r="19">
      <x:c r="A19" s="62"/>
      <x:c r="B19" s="62"/>
      <x:c r="C19" s="62"/>
      <x:c r="D19" s="62"/>
      <x:c r="E19" s="62"/>
    </x:row>
    <x:row r="20">
      <x:c r="A20" s="62"/>
      <x:c r="B20" s="62"/>
      <x:c r="C20" s="62"/>
      <x:c r="D20" s="62"/>
      <x:c r="E20" s="62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