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bb9c84b37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fc6f925a221498d"/>
    <x:sheet xmlns:r="http://schemas.openxmlformats.org/officeDocument/2006/relationships" name="Test Cases" sheetId="2" r:id="R457c2498bf56470b"/>
    <x:sheet xmlns:r="http://schemas.openxmlformats.org/officeDocument/2006/relationships" name="Sources &amp; Scope" sheetId="3" r:id="R3f7e33b235ed4747"/>
    <x:sheet xmlns:r="http://schemas.openxmlformats.org/officeDocument/2006/relationships" name="Latest Production Check" sheetId="7" r:id="R1184364a25e04d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16174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  <x:font>
      <x:b/>
      <x:sz val="11"/>
      <x:color rgb="FF166534"/>
      <x:name val="Carlito"/>
    </x:font>
    <x:font>
      <x:sz val="11"/>
      <x:color rgb="FF172033"/>
      <x:name val="Carlito"/>
    </x:font>
    <x:font>
      <x:b/>
      <x:sz val="11"/>
      <x:color rgb="FF9A5B13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9F1F7"/>
      </x:patternFill>
    </x:fill>
    <x:fill>
      <x:patternFill patternType="solid">
        <x:fgColor rgb="FF0F766E"/>
      </x:patternFill>
    </x:fill>
    <x:fill>
      <x:patternFill patternType="solid">
        <x:fgColor rgb="FFDDF4F0"/>
      </x:patternFill>
    </x:fill>
    <x:fill>
      <x:patternFill patternType="solid">
        <x:fgColor rgb="FFFFF3D6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bottom style="thin">
        <x:color rgb="FFD8E0E8"/>
      </x:bottom>
    </x:border>
    <x:border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top style="thin">
        <x:color rgb="FFD8E0E8"/>
      </x:top>
      <x:bottom style="thin">
        <x:color rgb="FFD8E0E8"/>
      </x:bottom>
    </x:border>
    <x:border>
      <x:right style="thin">
        <x:color rgb="FFD8E0E8"/>
      </x:right>
      <x:top style="thin">
        <x:color rgb="FFD8E0E8"/>
      </x:top>
    </x:border>
    <x:border>
      <x:left style="thin">
        <x:color rgb="FFD8E0E8"/>
      </x:left>
      <x:right style="thin">
        <x:color rgb="FFD8E0E8"/>
      </x:right>
      <x:top style="thin">
        <x:color rgb="FFD8E0E8"/>
      </x:top>
    </x:border>
    <x:border>
      <x:left style="thin">
        <x:color rgb="FFD8E0E8"/>
      </x:left>
      <x:top style="thin">
        <x:color rgb="FFD8E0E8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5" fillId="5" borderId="2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5" xfId="0" applyNumberFormat="1" applyFont="1" applyFill="1" applyBorder="1"/>
    <x:xf numFmtId="0" fontId="4" fillId="3" borderId="5" xfId="0" applyNumberFormat="1" applyFont="1" applyFill="1" applyBorder="1" applyAlignment="1">
      <x:alignment wrapText="1"/>
    </x:xf>
    <x:xf numFmtId="0" fontId="0" fillId="5" borderId="3" xfId="0" applyNumberFormat="1" applyFont="1" applyFill="1" applyBorder="1" applyAlignment="1">
      <x:alignment vertical="top" wrapText="1"/>
    </x:xf>
    <x:xf numFmtId="0" fontId="0" fillId="5" borderId="6" xfId="0" applyNumberFormat="1" applyFont="1" applyFill="1" applyBorder="1" applyAlignment="1">
      <x:alignment vertical="top" wrapText="1"/>
    </x:xf>
    <x:xf numFmtId="0" fontId="0" fillId="5" borderId="9" xfId="0" applyNumberFormat="1" applyFont="1" applyFill="1" applyBorder="1" applyAlignment="1">
      <x:alignment vertical="top" wrapText="1"/>
    </x:xf>
    <x:xf numFmtId="0" fontId="5" fillId="5" borderId="3" xfId="0" applyNumberFormat="1" applyFont="1" applyFill="1" applyBorder="1" applyAlignment="1">
      <x:alignment vertical="top" wrapText="1"/>
    </x:xf>
    <x:xf numFmtId="0" fontId="5" fillId="5" borderId="6" xfId="0" applyNumberFormat="1" applyFont="1" applyFill="1" applyBorder="1" applyAlignment="1">
      <x:alignment vertical="top" wrapText="1"/>
    </x:xf>
    <x:xf numFmtId="0" fontId="5" fillId="5" borderId="9" xfId="0" applyNumberFormat="1" applyFont="1" applyFill="1" applyBorder="1" applyAlignment="1">
      <x:alignment vertical="top" wrapText="1"/>
    </x:xf>
    <x:xf numFmtId="0" fontId="5" fillId="5" borderId="3" xfId="0" applyNumberFormat="1" applyFont="1" applyFill="1" applyBorder="1" applyAlignment="1">
      <x:alignment horizontal="center" vertical="top" wrapText="1"/>
    </x:xf>
    <x:xf numFmtId="0" fontId="5" fillId="5" borderId="6" xfId="0" applyNumberFormat="1" applyFont="1" applyFill="1" applyBorder="1" applyAlignment="1">
      <x:alignment horizontal="center" vertical="top" wrapText="1"/>
    </x:xf>
    <x:xf numFmtId="0" fontId="5" fillId="5" borderId="9" xfId="0" applyNumberFormat="1" applyFont="1" applyFill="1" applyBorder="1" applyAlignment="1">
      <x:alignment horizontal="center" vertical="top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left"/>
    </x:xf>
    <x:xf numFmtId="0" fontId="8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10" xfId="0" applyNumberFormat="1" applyFont="1" applyFill="1" applyBorder="1"/>
    <x:xf numFmtId="0" fontId="11" fillId="11" borderId="11" xfId="0" applyNumberFormat="1" applyFont="1" applyFill="1" applyBorder="1"/>
    <x:xf numFmtId="0" fontId="11" fillId="11" borderId="12" xfId="0" applyNumberFormat="1" applyFont="1" applyFill="1" applyBorder="1"/>
    <x:xf numFmtId="0" fontId="11" fillId="11" borderId="10" xfId="0" applyNumberFormat="1" applyFont="1" applyFill="1" applyBorder="1" applyAlignment="1">
      <x:alignment wrapText="1"/>
    </x:xf>
    <x:xf numFmtId="0" fontId="11" fillId="11" borderId="11" xfId="0" applyNumberFormat="1" applyFont="1" applyFill="1" applyBorder="1" applyAlignment="1">
      <x:alignment wrapText="1"/>
    </x:xf>
    <x:xf numFmtId="0" fontId="11" fillId="11" borderId="12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9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9" fillId="8" borderId="0" xfId="0" applyNumberFormat="1" applyFont="1" applyFill="1" applyBorder="1" applyAlignment="1">
      <x:alignment vertical="top"/>
    </x:xf>
    <x:xf numFmtId="0" fontId="10" fillId="10" borderId="0" xfId="0" applyNumberFormat="1" applyFont="1" applyFill="1" applyBorder="1" applyAlignment="1">
      <x:alignment vertical="top" wrapText="1"/>
    </x:xf>
    <x:xf numFmtId="0" fontId="11" fillId="11" borderId="10" xfId="0" applyNumberFormat="1" applyFont="1" applyFill="1" applyBorder="1" applyAlignment="1">
      <x:alignment vertical="top" wrapText="1"/>
    </x:xf>
    <x:xf numFmtId="0" fontId="11" fillId="11" borderId="11" xfId="0" applyNumberFormat="1" applyFont="1" applyFill="1" applyBorder="1" applyAlignment="1">
      <x:alignment vertical="top" wrapText="1"/>
    </x:xf>
    <x:xf numFmtId="0" fontId="11" fillId="11" borderId="12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horizontal="left"/>
    </x:xf>
    <x:xf numFmtId="0" fontId="8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9" fillId="13" borderId="0" xfId="0" applyNumberFormat="1" applyFont="1" applyFill="1" applyBorder="1"/>
    <x:xf numFmtId="0" fontId="9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2" fillId="15" borderId="0" xfId="0" applyNumberFormat="1" applyFont="1" applyFill="1" applyBorder="1"/>
    <x:xf numFmtId="0" fontId="12" fillId="15" borderId="0" xfId="0" applyNumberFormat="1" applyFont="1" applyFill="1" applyBorder="1" applyAlignment="1">
      <x:alignment wrapText="1"/>
    </x:xf>
    <x:xf numFmtId="0" fontId="12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1" fillId="16" borderId="0" xfId="0" applyNumberFormat="1" applyFont="1" applyFill="1" applyBorder="1"/>
    <x:xf numFmtId="0" fontId="11" fillId="16" borderId="10" xfId="0" applyNumberFormat="1" applyFont="1" applyFill="1" applyBorder="1"/>
    <x:xf numFmtId="0" fontId="11" fillId="16" borderId="11" xfId="0" applyNumberFormat="1" applyFont="1" applyFill="1" applyBorder="1"/>
    <x:xf numFmtId="0" fontId="11" fillId="16" borderId="12" xfId="0" applyNumberFormat="1" applyFont="1" applyFill="1" applyBorder="1"/>
    <x:xf numFmtId="0" fontId="11" fillId="16" borderId="10" xfId="0" applyNumberFormat="1" applyFont="1" applyFill="1" applyBorder="1" applyAlignment="1">
      <x:alignment wrapText="1"/>
    </x:xf>
    <x:xf numFmtId="0" fontId="11" fillId="16" borderId="11" xfId="0" applyNumberFormat="1" applyFont="1" applyFill="1" applyBorder="1" applyAlignment="1">
      <x:alignment wrapText="1"/>
    </x:xf>
    <x:xf numFmtId="0" fontId="11" fillId="16" borderId="12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horizontal="left" vertical="top"/>
    </x:xf>
    <x:xf numFmtId="0" fontId="9" fillId="13" borderId="0" xfId="0" applyNumberFormat="1" applyFont="1" applyFill="1" applyBorder="1" applyAlignment="1">
      <x:alignment vertical="top" wrapText="1"/>
    </x:xf>
    <x:xf numFmtId="0" fontId="9" fillId="13" borderId="0" xfId="0" applyNumberFormat="1" applyFont="1" applyFill="1" applyBorder="1" applyAlignment="1">
      <x:alignment vertical="top"/>
    </x:xf>
    <x:xf numFmtId="0" fontId="11" fillId="16" borderId="10" xfId="0" applyNumberFormat="1" applyFont="1" applyFill="1" applyBorder="1" applyAlignment="1">
      <x:alignment vertical="top" wrapText="1"/>
    </x:xf>
    <x:xf numFmtId="0" fontId="11" fillId="16" borderId="11" xfId="0" applyNumberFormat="1" applyFont="1" applyFill="1" applyBorder="1" applyAlignment="1">
      <x:alignment vertical="top" wrapText="1"/>
    </x:xf>
    <x:xf numFmtId="0" fontId="11" fillId="16" borderId="12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horizontal="left"/>
    </x:xf>
    <x:xf numFmtId="0" fontId="8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9" fillId="18" borderId="0" xfId="0" applyNumberFormat="1" applyFont="1" applyFill="1" applyBorder="1"/>
    <x:xf numFmtId="0" fontId="9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2" fillId="20" borderId="0" xfId="0" applyNumberFormat="1" applyFont="1" applyFill="1" applyBorder="1"/>
    <x:xf numFmtId="0" fontId="12" fillId="20" borderId="0" xfId="0" applyNumberFormat="1" applyFont="1" applyFill="1" applyBorder="1" applyAlignment="1">
      <x:alignment wrapText="1"/>
    </x:xf>
    <x:xf numFmtId="0" fontId="12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1" fillId="21" borderId="0" xfId="0" applyNumberFormat="1" applyFont="1" applyFill="1" applyBorder="1"/>
    <x:xf numFmtId="0" fontId="11" fillId="21" borderId="10" xfId="0" applyNumberFormat="1" applyFont="1" applyFill="1" applyBorder="1"/>
    <x:xf numFmtId="0" fontId="11" fillId="21" borderId="11" xfId="0" applyNumberFormat="1" applyFont="1" applyFill="1" applyBorder="1"/>
    <x:xf numFmtId="0" fontId="11" fillId="21" borderId="12" xfId="0" applyNumberFormat="1" applyFont="1" applyFill="1" applyBorder="1"/>
    <x:xf numFmtId="0" fontId="11" fillId="21" borderId="10" xfId="0" applyNumberFormat="1" applyFont="1" applyFill="1" applyBorder="1" applyAlignment="1">
      <x:alignment wrapText="1"/>
    </x:xf>
    <x:xf numFmtId="0" fontId="11" fillId="21" borderId="11" xfId="0" applyNumberFormat="1" applyFont="1" applyFill="1" applyBorder="1" applyAlignment="1">
      <x:alignment wrapText="1"/>
    </x:xf>
    <x:xf numFmtId="0" fontId="11" fillId="21" borderId="12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horizontal="left" vertical="top"/>
    </x:xf>
    <x:xf numFmtId="0" fontId="9" fillId="18" borderId="0" xfId="0" applyNumberFormat="1" applyFont="1" applyFill="1" applyBorder="1" applyAlignment="1">
      <x:alignment vertical="top" wrapText="1"/>
    </x:xf>
    <x:xf numFmtId="0" fontId="9" fillId="18" borderId="0" xfId="0" applyNumberFormat="1" applyFont="1" applyFill="1" applyBorder="1" applyAlignment="1">
      <x:alignment vertical="top"/>
    </x:xf>
    <x:xf numFmtId="0" fontId="11" fillId="21" borderId="10" xfId="0" applyNumberFormat="1" applyFont="1" applyFill="1" applyBorder="1" applyAlignment="1">
      <x:alignment vertical="top" wrapText="1"/>
    </x:xf>
    <x:xf numFmtId="0" fontId="11" fillId="21" borderId="11" xfId="0" applyNumberFormat="1" applyFont="1" applyFill="1" applyBorder="1" applyAlignment="1">
      <x:alignment vertical="top" wrapText="1"/>
    </x:xf>
    <x:xf numFmtId="0" fontId="11" fillId="21" borderId="12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horizontal="left"/>
    </x:xf>
    <x:xf numFmtId="0" fontId="8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9" fillId="23" borderId="0" xfId="0" applyNumberFormat="1" applyFont="1" applyFill="1" applyBorder="1"/>
    <x:xf numFmtId="0" fontId="9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2" fillId="25" borderId="0" xfId="0" applyNumberFormat="1" applyFont="1" applyFill="1" applyBorder="1"/>
    <x:xf numFmtId="0" fontId="12" fillId="25" borderId="0" xfId="0" applyNumberFormat="1" applyFont="1" applyFill="1" applyBorder="1" applyAlignment="1">
      <x:alignment wrapText="1"/>
    </x:xf>
    <x:xf numFmtId="0" fontId="12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1" fillId="26" borderId="0" xfId="0" applyNumberFormat="1" applyFont="1" applyFill="1" applyBorder="1"/>
    <x:xf numFmtId="0" fontId="11" fillId="26" borderId="10" xfId="0" applyNumberFormat="1" applyFont="1" applyFill="1" applyBorder="1"/>
    <x:xf numFmtId="0" fontId="11" fillId="26" borderId="11" xfId="0" applyNumberFormat="1" applyFont="1" applyFill="1" applyBorder="1"/>
    <x:xf numFmtId="0" fontId="11" fillId="26" borderId="12" xfId="0" applyNumberFormat="1" applyFont="1" applyFill="1" applyBorder="1"/>
    <x:xf numFmtId="0" fontId="11" fillId="26" borderId="10" xfId="0" applyNumberFormat="1" applyFont="1" applyFill="1" applyBorder="1" applyAlignment="1">
      <x:alignment wrapText="1"/>
    </x:xf>
    <x:xf numFmtId="0" fontId="11" fillId="26" borderId="11" xfId="0" applyNumberFormat="1" applyFont="1" applyFill="1" applyBorder="1" applyAlignment="1">
      <x:alignment wrapText="1"/>
    </x:xf>
    <x:xf numFmtId="0" fontId="11" fillId="26" borderId="12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horizontal="left" vertical="top"/>
    </x:xf>
    <x:xf numFmtId="0" fontId="9" fillId="23" borderId="0" xfId="0" applyNumberFormat="1" applyFont="1" applyFill="1" applyBorder="1" applyAlignment="1">
      <x:alignment vertical="top" wrapText="1"/>
    </x:xf>
    <x:xf numFmtId="0" fontId="9" fillId="23" borderId="0" xfId="0" applyNumberFormat="1" applyFont="1" applyFill="1" applyBorder="1" applyAlignment="1">
      <x:alignment vertical="top"/>
    </x:xf>
    <x:xf numFmtId="0" fontId="11" fillId="26" borderId="10" xfId="0" applyNumberFormat="1" applyFont="1" applyFill="1" applyBorder="1" applyAlignment="1">
      <x:alignment vertical="top" wrapText="1"/>
    </x:xf>
    <x:xf numFmtId="0" fontId="11" fillId="26" borderId="11" xfId="0" applyNumberFormat="1" applyFont="1" applyFill="1" applyBorder="1" applyAlignment="1">
      <x:alignment vertical="top" wrapText="1"/>
    </x:xf>
    <x:xf numFmtId="0" fontId="11" fillId="26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0e60c362e4b7f" /><Relationship Type="http://schemas.openxmlformats.org/officeDocument/2006/relationships/theme" Target="/xl/theme/theme1.xml" Id="R248295dcdfbf44e0" /><Relationship Type="http://schemas.openxmlformats.org/officeDocument/2006/relationships/sharedStrings" Target="/xl/sharedStrings.xml" Id="Ra2b94b9b5afa414e" /><Relationship Type="http://schemas.openxmlformats.org/officeDocument/2006/relationships/worksheet" Target="/xl/worksheets/sheet1.xml" Id="Rffc6f925a221498d" /><Relationship Type="http://schemas.openxmlformats.org/officeDocument/2006/relationships/worksheet" Target="/xl/worksheets/sheet2.xml" Id="R457c2498bf56470b" /><Relationship Type="http://schemas.openxmlformats.org/officeDocument/2006/relationships/worksheet" Target="/xl/worksheets/sheet3.xml" Id="R3f7e33b235ed4747" /><Relationship Type="http://schemas.openxmlformats.org/officeDocument/2006/relationships/worksheet" Target="/xl/worksheets/sheet4.xml" Id="R1184364a25e04df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48" hidden="0" customWidth="1"/>
    <x:col min="3" max="3" width="22" hidden="0" customWidth="1"/>
    <x:col min="4" max="4" width="48" hidden="0" customWidth="1"/>
  </x:cols>
  <x:sheetData>
    <x:row r="1" ht="34" customHeight="1">
      <x:c r="A1" s="3" t="str">
        <x:v>IMDC / Heng Validation Report</x:v>
      </x:c>
      <x:c r="B1" s="3"/>
      <x:c r="C1" s="3"/>
      <x:c r="D1" s="3"/>
    </x:row>
    <x:row r="2" ht="30" customHeight="1">
      <x:c r="A2" s="7" t="str">
        <x:v>Original 2009 six-factor model; historical outcomes from 2013 first-line VEGF-targeted external validation</x:v>
      </x:c>
      <x:c r="B2" s="7"/>
      <x:c r="C2" s="7"/>
      <x:c r="D2" s="7"/>
    </x:row>
    <x:row r="4">
      <x:c r="A4" s="9" t="str">
        <x:v>Verification summary</x:v>
      </x:c>
      <x:c r="B4" s="9"/>
      <x:c r="C4" s="9"/>
      <x:c r="D4" s="9"/>
    </x:row>
    <x:row r="5" ht="34" customHeight="1">
      <x:c r="A5" s="37" t="str">
        <x:v>Conclusion</x:v>
      </x:c>
      <x:c r="B5" s="44" t="str">
        <x:v>Calculation implementation verified</x:v>
      </x:c>
      <x:c r="C5" s="40" t="str">
        <x:v>Verification date</x:v>
      </x:c>
      <x:c r="D5" s="30" t="str">
        <x:v>2026-07-22</x:v>
      </x:c>
    </x:row>
    <x:row r="6" ht="34" customHeight="1">
      <x:c r="A6" s="38" t="str">
        <x:v>Checks</x:v>
      </x:c>
      <x:c r="B6" s="32" t="n">
        <x:v>683</x:v>
      </x:c>
      <x:c r="C6" s="41" t="str">
        <x:v>Passed</x:v>
      </x:c>
      <x:c r="D6" s="33" t="n">
        <x:v>683</x:v>
      </x:c>
    </x:row>
    <x:row r="7" ht="34" customHeight="1">
      <x:c r="A7" s="38" t="str">
        <x:v>Maximum difference</x:v>
      </x:c>
      <x:c r="B7" s="32" t="n">
        <x:v>0</x:v>
      </x:c>
      <x:c r="C7" s="41" t="str">
        <x:v>Tolerance</x:v>
      </x:c>
      <x:c r="D7" s="33" t="str">
        <x:v>Exact categorical/integer match</x:v>
      </x:c>
    </x:row>
    <x:row r="8" ht="34" customHeight="1">
      <x:c r="A8" s="38" t="str">
        <x:v>Standalone oracle</x:v>
      </x:c>
      <x:c r="B8" s="32" t="str">
        <x:v>All 64 factor combinations</x:v>
      </x:c>
      <x:c r="C8" s="41" t="str">
        <x:v>Score distribution</x:v>
      </x:c>
      <x:c r="D8" s="33" t="str">
        <x:v>1 / 6 / 15 / 20 / 15 / 6 / 1</x:v>
      </x:c>
    </x:row>
    <x:row r="9" ht="34" customHeight="1">
      <x:c r="A9" s="38" t="str">
        <x:v>Panel parity</x:v>
      </x:c>
      <x:c r="B9" s="32" t="str">
        <x:v>128 projections: LDH off and on</x:v>
      </x:c>
      <x:c r="C9" s="41" t="str">
        <x:v>Panel status</x:v>
      </x:c>
      <x:c r="D9" s="33" t="str">
        <x:v>IMDC component verified; overall panel in review</x:v>
      </x:c>
    </x:row>
    <x:row r="10" ht="34" customHeight="1">
      <x:c r="A10" s="38" t="str">
        <x:v>Required inputs</x:v>
      </x:c>
      <x:c r="B10" s="32" t="str">
        <x:v>6 exact semantic responses</x:v>
      </x:c>
      <x:c r="C10" s="41" t="str">
        <x:v>Missing/extra values</x:v>
      </x:c>
      <x:c r="D10" s="33" t="str">
        <x:v>Rejected</x:v>
      </x:c>
    </x:row>
    <x:row r="11" ht="34" customHeight="1">
      <x:c r="A11" s="38" t="str">
        <x:v>Groups</x:v>
      </x:c>
      <x:c r="B11" s="32" t="str">
        <x:v>0 Favorable; 1-2 Intermediate; 3-6 Poor</x:v>
      </x:c>
      <x:c r="C11" s="41" t="str">
        <x:v>Equality</x:v>
      </x:c>
      <x:c r="D11" s="33" t="str">
        <x:v>Non-adverse at 80%, 1 year, LLN, and ULN</x:v>
      </x:c>
    </x:row>
    <x:row r="12" ht="34" customHeight="1">
      <x:c r="A12" s="38" t="str">
        <x:v>Historical medians</x:v>
      </x:c>
      <x:c r="B12" s="32" t="str">
        <x:v>43.2 / 22.5 / 7.8 months</x:v>
      </x:c>
      <x:c r="C12" s="41" t="str">
        <x:v>Outcome cohort</x:v>
      </x:c>
      <x:c r="D12" s="33" t="str">
        <x:v>2013 first-line VEGF-targeted external validation</x:v>
      </x:c>
    </x:row>
    <x:row r="13" ht="34" customHeight="1">
      <x:c r="A13" s="39" t="str">
        <x:v>Clinical validation</x:v>
      </x:c>
      <x:c r="B13" s="35" t="str">
        <x:v>Not claimed</x:v>
      </x:c>
      <x:c r="C13" s="42" t="str">
        <x:v>Treatment selection</x:v>
      </x:c>
      <x:c r="D13" s="36" t="str">
        <x:v>Not supported by this score alone</x:v>
      </x:c>
    </x:row>
    <x:row r="15">
      <x:c r="A15" s="9" t="str">
        <x:v>Correction summary</x:v>
      </x:c>
      <x:c r="B15" s="9"/>
      <x:c r="C15" s="9"/>
      <x:c r="D15" s="9"/>
    </x:row>
    <x:row r="16">
      <x:c r="A16" s="47" t="str">
        <x:v>Removed favorable defaults and coercive point summing; required all six exact criteria; added exact matched rows and a six-factor trace; correctly attributed survival medians to the 2013 cohort; removed treatment-selection claims; and connected the renal panel to the shared IMDC engine with LDH excluded.</x:v>
      </x:c>
      <x:c r="B16" s="47"/>
      <x:c r="C16" s="47"/>
      <x:c r="D16" s="47"/>
    </x:row>
    <x:row r="17">
      <x:c r="A17" s="47"/>
      <x:c r="B17" s="47"/>
      <x:c r="C17" s="47"/>
      <x:c r="D17" s="47"/>
    </x:row>
    <x:row r="18">
      <x:c r="A18" s="47"/>
      <x:c r="B18" s="47"/>
      <x:c r="C18" s="47"/>
      <x:c r="D18" s="47"/>
    </x:row>
    <x:row r="20">
      <x:c r="A20" s="51" t="str">
        <x:v>Implementation verification confirms source-to-code agreement for the stated scope. It is not independent clinical validation, regulatory approval, an individualized prognosis, or a treatment recommendation.</x:v>
      </x:c>
      <x:c r="B20" s="51"/>
      <x:c r="C20" s="51"/>
      <x:c r="D20" s="51"/>
    </x:row>
    <x:row r="21">
      <x:c r="A21" s="51"/>
      <x:c r="B21" s="51"/>
      <x:c r="C21" s="51"/>
      <x:c r="D21" s="51"/>
    </x:row>
  </x:sheetData>
  <x:mergeCells>
    <x:mergeCell ref="A1:D1"/>
    <x:mergeCell ref="A2:D2"/>
    <x:mergeCell ref="A4:D4"/>
    <x:mergeCell ref="A15:D15"/>
    <x:mergeCell ref="A16:D18"/>
    <x:mergeCell ref="A20:D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35" hidden="0" customWidth="1"/>
    <x:col min="3" max="3" width="44" hidden="0" customWidth="1"/>
    <x:col min="4" max="4" width="44" hidden="0" customWidth="1"/>
    <x:col min="5" max="5" width="13" hidden="0" customWidth="1"/>
    <x:col min="6" max="6" width="10" hidden="0" customWidth="1"/>
  </x:cols>
  <x:sheetData>
    <x:row r="1" ht="34" customHeight="1">
      <x:c r="A1" s="3" t="str">
        <x:v>Implementation Test Summary</x:v>
      </x:c>
      <x:c r="B1" s="3"/>
      <x:c r="C1" s="3"/>
      <x:c r="D1" s="3"/>
      <x:c r="E1" s="3"/>
      <x:c r="F1" s="3"/>
    </x:row>
    <x:row r="2" ht="30" customHeight="1">
      <x:c r="A2" s="7" t="str">
        <x:v>All 683 automated checks passed; repetitive parameterized cases are summarized below and retained in evidence.json</x:v>
      </x:c>
      <x:c r="B2" s="7"/>
      <x:c r="C2" s="7"/>
      <x:c r="D2" s="7"/>
      <x:c r="E2" s="7"/>
      <x:c r="F2" s="7"/>
    </x:row>
    <x:row r="4">
      <x:c r="A4" s="9" t="str">
        <x:v>Coverage reconciliation</x:v>
      </x:c>
      <x:c r="B4" s="9"/>
      <x:c r="C4" s="9"/>
      <x:c r="D4" s="9"/>
      <x:c r="E4" s="9"/>
      <x:c r="F4" s="9"/>
    </x:row>
    <x:row r="5">
      <x:c r="A5" s="54" t="str">
        <x:v>Coverage group</x:v>
      </x:c>
      <x:c r="B5" s="54" t="str">
        <x:v>Checks</x:v>
      </x:c>
      <x:c r="C5" s="54" t="str">
        <x:v>Passed</x:v>
      </x:c>
      <x:c r="D5" s="54" t="str">
        <x:v>Result</x:v>
      </x:c>
    </x:row>
    <x:row r="6" ht="52" customHeight="1">
      <x:c r="A6" s="28" t="str">
        <x:v>exhaustive-64-combination-oracle</x:v>
      </x:c>
      <x:c r="B6" s="29" t="n">
        <x:v>64</x:v>
      </x:c>
      <x:c r="C6" s="29" t="n">
        <x:v>64</x:v>
      </x:c>
      <x:c r="D6" s="61" t="str">
        <x:v>PASS</x:v>
      </x:c>
    </x:row>
    <x:row r="7" ht="52" customHeight="1">
      <x:c r="A7" s="31" t="str">
        <x:v>exhaustive-ui-serialization</x:v>
      </x:c>
      <x:c r="B7" s="32" t="n">
        <x:v>64</x:v>
      </x:c>
      <x:c r="C7" s="32" t="n">
        <x:v>64</x:v>
      </x:c>
      <x:c r="D7" s="62" t="str">
        <x:v>PASS</x:v>
      </x:c>
    </x:row>
    <x:row r="8" ht="52" customHeight="1">
      <x:c r="A8" s="31" t="str">
        <x:v>renal-panel-imdc-parity</x:v>
      </x:c>
      <x:c r="B8" s="32" t="n">
        <x:v>128</x:v>
      </x:c>
      <x:c r="C8" s="32" t="n">
        <x:v>128</x:v>
      </x:c>
      <x:c r="D8" s="62" t="str">
        <x:v>PASS</x:v>
      </x:c>
    </x:row>
    <x:row r="9" ht="52" customHeight="1">
      <x:c r="A9" s="31" t="str">
        <x:v>independent-score-distribution</x:v>
      </x:c>
      <x:c r="B9" s="32" t="n">
        <x:v>7</x:v>
      </x:c>
      <x:c r="C9" s="32" t="n">
        <x:v>7</x:v>
      </x:c>
      <x:c r="D9" s="62" t="str">
        <x:v>PASS</x:v>
      </x:c>
    </x:row>
    <x:row r="10" ht="52" customHeight="1">
      <x:c r="A10" s="31" t="str">
        <x:v>source-threshold-semantics</x:v>
      </x:c>
      <x:c r="B10" s="32" t="n">
        <x:v>16</x:v>
      </x:c>
      <x:c r="C10" s="32" t="n">
        <x:v>16</x:v>
      </x:c>
      <x:c r="D10" s="62" t="str">
        <x:v>PASS</x:v>
      </x:c>
    </x:row>
    <x:row r="11" ht="52" customHeight="1">
      <x:c r="A11" s="31" t="str">
        <x:v>strict-field-contract</x:v>
      </x:c>
      <x:c r="B11" s="32" t="n">
        <x:v>114</x:v>
      </x:c>
      <x:c r="C11" s="32" t="n">
        <x:v>114</x:v>
      </x:c>
      <x:c r="D11" s="62" t="str">
        <x:v>PASS</x:v>
      </x:c>
    </x:row>
    <x:row r="12" ht="52" customHeight="1">
      <x:c r="A12" s="31" t="str">
        <x:v>strict-ui-field-contract</x:v>
      </x:c>
      <x:c r="B12" s="32" t="n">
        <x:v>114</x:v>
      </x:c>
      <x:c r="C12" s="32" t="n">
        <x:v>114</x:v>
      </x:c>
      <x:c r="D12" s="62" t="str">
        <x:v>PASS</x:v>
      </x:c>
    </x:row>
    <x:row r="13" ht="52" customHeight="1">
      <x:c r="A13" s="31" t="str">
        <x:v>top-level-and-exact-key-contract</x:v>
      </x:c>
      <x:c r="B13" s="32" t="n">
        <x:v>50</x:v>
      </x:c>
      <x:c r="C13" s="32" t="n">
        <x:v>50</x:v>
      </x:c>
      <x:c r="D13" s="62" t="str">
        <x:v>PASS</x:v>
      </x:c>
    </x:row>
    <x:row r="14" ht="52" customHeight="1">
      <x:c r="A14" s="31" t="str">
        <x:v>renal-panel-strict-adapter-contract</x:v>
      </x:c>
      <x:c r="B14" s="32" t="n">
        <x:v>86</x:v>
      </x:c>
      <x:c r="C14" s="32" t="n">
        <x:v>86</x:v>
      </x:c>
      <x:c r="D14" s="62" t="str">
        <x:v>PASS</x:v>
      </x:c>
    </x:row>
    <x:row r="15" ht="52" customHeight="1">
      <x:c r="A15" s="31" t="str">
        <x:v>input-immutability</x:v>
      </x:c>
      <x:c r="B15" s="32" t="n">
        <x:v>6</x:v>
      </x:c>
      <x:c r="C15" s="32" t="n">
        <x:v>6</x:v>
      </x:c>
      <x:c r="D15" s="62" t="str">
        <x:v>PASS</x:v>
      </x:c>
    </x:row>
    <x:row r="16" ht="52" customHeight="1">
      <x:c r="A16" s="34" t="str">
        <x:v>definition-history-panel-contract</x:v>
      </x:c>
      <x:c r="B16" s="35" t="n">
        <x:v>34</x:v>
      </x:c>
      <x:c r="C16" s="35" t="n">
        <x:v>34</x:v>
      </x:c>
      <x:c r="D16" s="63" t="str">
        <x:v>PASS</x:v>
      </x:c>
    </x:row>
    <x:row r="17" ht="52" customHeight="1"/>
    <x:row r="18" ht="52" customHeight="1">
      <x:c r="A18" s="9" t="str">
        <x:v>Decision-relevant examples</x:v>
      </x:c>
      <x:c r="B18" s="9"/>
      <x:c r="C18" s="9"/>
      <x:c r="D18" s="9"/>
      <x:c r="E18" s="9"/>
      <x:c r="F18" s="9"/>
    </x:row>
    <x:row r="19" ht="52" customHeight="1">
      <x:c r="A19" s="54" t="str">
        <x:v>ID</x:v>
      </x:c>
      <x:c r="B19" s="54" t="str">
        <x:v>Coverage</x:v>
      </x:c>
      <x:c r="C19" s="54" t="str">
        <x:v>Expected</x:v>
      </x:c>
      <x:c r="D19" s="54" t="str">
        <x:v>Production result</x:v>
      </x:c>
      <x:c r="E19" s="54" t="str">
        <x:v>Difference</x:v>
      </x:c>
      <x:c r="F19" s="54" t="str">
        <x:v>Pass</x:v>
      </x:c>
    </x:row>
    <x:row r="20" ht="52" customHeight="1">
      <x:c r="A20" s="28" t="str">
        <x:v>engine-000000</x:v>
      </x:c>
      <x:c r="B20" s="29" t="str">
        <x:v>exhaustive-64-combination-oracle</x:v>
      </x:c>
      <x:c r="C20" s="29" t="str">
        <x:v>0; Favorable Risk; 43.2 months (95% CI 31.4-50.1); row 0</x:v>
      </x:c>
      <x:c r="D20" s="29" t="str">
        <x:v>0; Favorable Risk; 43.2 months (95% CI 31.4-50.1); row 0</x:v>
      </x:c>
      <x:c r="E20" s="29" t="n">
        <x:v>0</x:v>
      </x:c>
      <x:c r="F20" s="61" t="str">
        <x:v>PASS</x:v>
      </x:c>
    </x:row>
    <x:row r="21" ht="52" customHeight="1">
      <x:c r="A21" s="31" t="str">
        <x:v>engine-000001</x:v>
      </x:c>
      <x:c r="B21" s="32" t="str">
        <x:v>exhaustive-64-combination-oracle</x:v>
      </x:c>
      <x:c r="C21" s="32" t="str">
        <x:v>1; Intermediate Risk; 22.5 months (95% CI 18.7-25.1); row 1</x:v>
      </x:c>
      <x:c r="D21" s="32" t="str">
        <x:v>1; Intermediate Risk; 22.5 months (95% CI 18.7-25.1); row 1</x:v>
      </x:c>
      <x:c r="E21" s="32" t="n">
        <x:v>0</x:v>
      </x:c>
      <x:c r="F21" s="62" t="str">
        <x:v>PASS</x:v>
      </x:c>
    </x:row>
    <x:row r="22" ht="52" customHeight="1">
      <x:c r="A22" s="31" t="str">
        <x:v>engine-000011</x:v>
      </x:c>
      <x:c r="B22" s="32" t="str">
        <x:v>exhaustive-64-combination-oracle</x:v>
      </x:c>
      <x:c r="C22" s="32" t="str">
        <x:v>2; Intermediate Risk; 22.5 months (95% CI 18.7-25.1); row 1</x:v>
      </x:c>
      <x:c r="D22" s="32" t="str">
        <x:v>2; Intermediate Risk; 22.5 months (95% CI 18.7-25.1); row 1</x:v>
      </x:c>
      <x:c r="E22" s="32" t="n">
        <x:v>0</x:v>
      </x:c>
      <x:c r="F22" s="62" t="str">
        <x:v>PASS</x:v>
      </x:c>
    </x:row>
    <x:row r="23" ht="52" customHeight="1">
      <x:c r="A23" s="31" t="str">
        <x:v>engine-000111</x:v>
      </x:c>
      <x:c r="B23" s="32" t="str">
        <x:v>exhaustive-64-combination-oracle</x:v>
      </x:c>
      <x:c r="C23" s="32" t="str">
        <x:v>3; Poor Risk; 7.8 months (95% CI 6.5-9.7); row 2</x:v>
      </x:c>
      <x:c r="D23" s="32" t="str">
        <x:v>3; Poor Risk; 7.8 months (95% CI 6.5-9.7); row 2</x:v>
      </x:c>
      <x:c r="E23" s="32" t="n">
        <x:v>0</x:v>
      </x:c>
      <x:c r="F23" s="62" t="str">
        <x:v>PASS</x:v>
      </x:c>
    </x:row>
    <x:row r="24" ht="52" customHeight="1">
      <x:c r="A24" s="31" t="str">
        <x:v>panel-101010-ldh-off</x:v>
      </x:c>
      <x:c r="B24" s="32" t="str">
        <x:v>renal-panel-imdc-parity</x:v>
      </x:c>
      <x:c r="C24" s="32" t="str">
        <x:v>3; Poor Risk; LDH excluded</x:v>
      </x:c>
      <x:c r="D24" s="32" t="str">
        <x:v>3; Poor Risk; LDH excluded true</x:v>
      </x:c>
      <x:c r="E24" s="32" t="n">
        <x:v>0</x:v>
      </x:c>
      <x:c r="F24" s="62" t="str">
        <x:v>PASS</x:v>
      </x:c>
    </x:row>
    <x:row r="25" ht="52" customHeight="1">
      <x:c r="A25" s="31" t="str">
        <x:v>panel-101010-ldh-on</x:v>
      </x:c>
      <x:c r="B25" s="32" t="str">
        <x:v>renal-panel-imdc-parity</x:v>
      </x:c>
      <x:c r="C25" s="32" t="str">
        <x:v>3; Poor Risk; LDH excluded</x:v>
      </x:c>
      <x:c r="D25" s="32" t="str">
        <x:v>3; Poor Risk; LDH excluded true</x:v>
      </x:c>
      <x:c r="E25" s="32" t="n">
        <x:v>0</x:v>
      </x:c>
      <x:c r="F25" s="62" t="str">
        <x:v>PASS</x:v>
      </x:c>
    </x:row>
    <x:row r="26" ht="52" customHeight="1">
      <x:c r="A26" s="31" t="str">
        <x:v>engine-111111</x:v>
      </x:c>
      <x:c r="B26" s="32" t="str">
        <x:v>exhaustive-64-combination-oracle</x:v>
      </x:c>
      <x:c r="C26" s="32" t="str">
        <x:v>6; Poor Risk; 7.8 months (95% CI 6.5-9.7); row 2</x:v>
      </x:c>
      <x:c r="D26" s="32" t="str">
        <x:v>6; Poor Risk; 7.8 months (95% CI 6.5-9.7); row 2</x:v>
      </x:c>
      <x:c r="E26" s="32" t="n">
        <x:v>0</x:v>
      </x:c>
      <x:c r="F26" s="62" t="str">
        <x:v>PASS</x:v>
      </x:c>
    </x:row>
    <x:row r="27" ht="52" customHeight="1">
      <x:c r="A27" s="31" t="str">
        <x:v>boundary-kps-79</x:v>
      </x:c>
      <x:c r="B27" s="32" t="str">
        <x:v>source-threshold-semantics</x:v>
      </x:c>
      <x:c r="C27" s="32" t="str">
        <x:v>1 adverse point</x:v>
      </x:c>
      <x:c r="D27" s="32" t="str">
        <x:v>1 adverse point</x:v>
      </x:c>
      <x:c r="E27" s="32" t="n">
        <x:v>0</x:v>
      </x:c>
      <x:c r="F27" s="62" t="str">
        <x:v>PASS</x:v>
      </x:c>
    </x:row>
    <x:row r="28" ht="52" customHeight="1">
      <x:c r="A28" s="31" t="str">
        <x:v>boundary-kps-80</x:v>
      </x:c>
      <x:c r="B28" s="32" t="str">
        <x:v>source-threshold-semantics</x:v>
      </x:c>
      <x:c r="C28" s="32" t="str">
        <x:v>0 adverse point</x:v>
      </x:c>
      <x:c r="D28" s="32" t="str">
        <x:v>0 adverse point</x:v>
      </x:c>
      <x:c r="E28" s="32" t="n">
        <x:v>0</x:v>
      </x:c>
      <x:c r="F28" s="62" t="str">
        <x:v>PASS</x:v>
      </x:c>
    </x:row>
    <x:row r="29" ht="52" customHeight="1">
      <x:c r="A29" s="31" t="str">
        <x:v>boundary-interval-exact-anniversary</x:v>
      </x:c>
      <x:c r="B29" s="32" t="str">
        <x:v>source-threshold-semantics</x:v>
      </x:c>
      <x:c r="C29" s="32" t="str">
        <x:v>0 adverse point</x:v>
      </x:c>
      <x:c r="D29" s="32" t="str">
        <x:v>0 adverse point</x:v>
      </x:c>
      <x:c r="E29" s="32" t="n">
        <x:v>0</x:v>
      </x:c>
      <x:c r="F29" s="62" t="str">
        <x:v>PASS</x:v>
      </x:c>
    </x:row>
    <x:row r="30" ht="52" customHeight="1">
      <x:c r="A30" s="31" t="str">
        <x:v>boundary-hemoglobin-at-lln</x:v>
      </x:c>
      <x:c r="B30" s="32" t="str">
        <x:v>source-threshold-semantics</x:v>
      </x:c>
      <x:c r="C30" s="32" t="str">
        <x:v>0 adverse point</x:v>
      </x:c>
      <x:c r="D30" s="32" t="str">
        <x:v>0 adverse point</x:v>
      </x:c>
      <x:c r="E30" s="32" t="n">
        <x:v>0</x:v>
      </x:c>
      <x:c r="F30" s="62" t="str">
        <x:v>PASS</x:v>
      </x:c>
    </x:row>
    <x:row r="31" ht="52" customHeight="1">
      <x:c r="A31" s="31" t="str">
        <x:v>boundary-calcium-at-uln</x:v>
      </x:c>
      <x:c r="B31" s="32" t="str">
        <x:v>source-threshold-semantics</x:v>
      </x:c>
      <x:c r="C31" s="32" t="str">
        <x:v>0 adverse point</x:v>
      </x:c>
      <x:c r="D31" s="32" t="str">
        <x:v>0 adverse point</x:v>
      </x:c>
      <x:c r="E31" s="32" t="n">
        <x:v>0</x:v>
      </x:c>
      <x:c r="F31" s="62" t="str">
        <x:v>PASS</x:v>
      </x:c>
    </x:row>
    <x:row r="32" ht="52" customHeight="1">
      <x:c r="A32" s="31" t="str">
        <x:v>boundary-calcium-above-uln</x:v>
      </x:c>
      <x:c r="B32" s="32" t="str">
        <x:v>source-threshold-semantics</x:v>
      </x:c>
      <x:c r="C32" s="32" t="str">
        <x:v>1 adverse point</x:v>
      </x:c>
      <x:c r="D32" s="32" t="str">
        <x:v>1 adverse point</x:v>
      </x:c>
      <x:c r="E32" s="32" t="n">
        <x:v>0</x:v>
      </x:c>
      <x:c r="F32" s="62" t="str">
        <x:v>PASS</x:v>
      </x:c>
    </x:row>
    <x:row r="33" ht="52" customHeight="1">
      <x:c r="A33" s="31" t="str">
        <x:v>engine-empty</x:v>
      </x:c>
      <x:c r="B33" s="32" t="str">
        <x:v>top-level-and-exact-key-contract</x:v>
      </x:c>
      <x:c r="C33" s="32" t="str">
        <x:v>Rejected</x:v>
      </x:c>
      <x:c r="D33" s="32" t="str">
        <x:v>Rejected: Complete all six IMDC criteria using the stated KPS, one-year, and institutional laboratory-reference thresholds.</x:v>
      </x:c>
      <x:c r="E33" s="32" t="n">
        <x:v>0</x:v>
      </x:c>
      <x:c r="F33" s="62" t="str">
        <x:v>PASS</x:v>
      </x:c>
    </x:row>
    <x:row r="34" ht="52" customHeight="1">
      <x:c r="A34" s="31" t="str">
        <x:v>engine-extra</x:v>
      </x:c>
      <x:c r="B34" s="32" t="str">
        <x:v>top-level-and-exact-key-contract</x:v>
      </x:c>
      <x:c r="C34" s="32" t="str">
        <x:v>Rejected</x:v>
      </x:c>
      <x:c r="D34" s="32" t="str">
        <x:v>Rejected: Complete all six IMDC criteria using the stated KPS, one-year, and institutional laboratory-reference thresholds.</x:v>
      </x:c>
      <x:c r="E34" s="32" t="n">
        <x:v>0</x:v>
      </x:c>
      <x:c r="F34" s="62" t="str">
        <x:v>PASS</x:v>
      </x:c>
    </x:row>
    <x:row r="35" ht="52" customHeight="1">
      <x:c r="A35" s="31" t="str">
        <x:v>engine-legacy-numeric-points</x:v>
      </x:c>
      <x:c r="B35" s="32" t="str">
        <x:v>top-level-and-exact-key-contract</x:v>
      </x:c>
      <x:c r="C35" s="32" t="str">
        <x:v>Rejected</x:v>
      </x:c>
      <x:c r="D35" s="32" t="str">
        <x:v>Rejected: Complete all six IMDC criteria using the stated KPS, one-year, and institutional laboratory-reference thresholds.</x:v>
      </x:c>
      <x:c r="E35" s="32" t="n">
        <x:v>0</x:v>
      </x:c>
      <x:c r="F35" s="62" t="str">
        <x:v>PASS</x:v>
      </x:c>
    </x:row>
    <x:row r="36" ht="52" customHeight="1">
      <x:c r="A36" s="31" t="str">
        <x:v>panel-missing-ldh_high</x:v>
      </x:c>
      <x:c r="B36" s="32" t="str">
        <x:v>renal-panel-strict-adapter-contract</x:v>
      </x:c>
      <x:c r="C36" s="32" t="str">
        <x:v>Rejected</x:v>
      </x:c>
      <x:c r="D36" s="32" t="str">
        <x:v>Rejected: Complete all seven renal-panel criteria using the exact threshold choices shown.</x:v>
      </x:c>
      <x:c r="E36" s="32" t="n">
        <x:v>0</x:v>
      </x:c>
      <x:c r="F36" s="62" t="str">
        <x:v>PASS</x:v>
      </x:c>
    </x:row>
    <x:row r="37" ht="52" customHeight="1">
      <x:c r="A37" s="31" t="str">
        <x:v>panel-extra</x:v>
      </x:c>
      <x:c r="B37" s="32" t="str">
        <x:v>renal-panel-strict-adapter-contract</x:v>
      </x:c>
      <x:c r="C37" s="32" t="str">
        <x:v>Rejected</x:v>
      </x:c>
      <x:c r="D37" s="32" t="str">
        <x:v>Rejected: Complete all seven renal-panel criteria using the exact threshold choices shown.</x:v>
      </x:c>
      <x:c r="E37" s="32" t="n">
        <x:v>0</x:v>
      </x:c>
      <x:c r="F37" s="62" t="str">
        <x:v>PASS</x:v>
      </x:c>
    </x:row>
    <x:row r="38" ht="52" customHeight="1">
      <x:c r="A38" s="31" t="str">
        <x:v>structural-authored-trace</x:v>
      </x:c>
      <x:c r="B38" s="32" t="str">
        <x:v>definition-history-panel-contract</x:v>
      </x:c>
      <x:c r="C38" s="32" t="str">
        <x:v>Authored six-factor trace</x:v>
      </x:c>
      <x:c r="D38" s="32" t="str">
        <x:v>Authored six-factor trace</x:v>
      </x:c>
      <x:c r="E38" s="32" t="n">
        <x:v>0</x:v>
      </x:c>
      <x:c r="F38" s="62" t="str">
        <x:v>PASS</x:v>
      </x:c>
    </x:row>
    <x:row r="39" ht="52" customHeight="1">
      <x:c r="A39" s="31" t="str">
        <x:v>structural-panel-overall-in-review</x:v>
      </x:c>
      <x:c r="B39" s="32" t="str">
        <x:v>definition-history-panel-contract</x:v>
      </x:c>
      <x:c r="C39" s="32" t="str">
        <x:v>Panel remains in review</x:v>
      </x:c>
      <x:c r="D39" s="32" t="str">
        <x:v>Panel remains in review</x:v>
      </x:c>
      <x:c r="E39" s="32" t="n">
        <x:v>0</x:v>
      </x:c>
      <x:c r="F39" s="62" t="str">
        <x:v>PASS</x:v>
      </x:c>
    </x:row>
    <x:row r="40" ht="52" customHeight="1">
      <x:c r="A40" s="34" t="str">
        <x:v>structural-panel-no-full-report</x:v>
      </x:c>
      <x:c r="B40" s="35" t="str">
        <x:v>definition-history-panel-contract</x:v>
      </x:c>
      <x:c r="C40" s="35" t="str">
        <x:v>No full panel report published</x:v>
      </x:c>
      <x:c r="D40" s="35" t="str">
        <x:v>No full panel report published</x:v>
      </x:c>
      <x:c r="E40" s="35" t="n">
        <x:v>0</x:v>
      </x:c>
      <x:c r="F40" s="63" t="str">
        <x:v>PASS</x:v>
      </x:c>
    </x:row>
  </x:sheetData>
  <x:mergeCells>
    <x:mergeCell ref="A1:F1"/>
    <x:mergeCell ref="A2:F2"/>
    <x:mergeCell ref="A4:F4"/>
    <x:mergeCell ref="A18:F1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62" hidden="0" customWidth="1"/>
    <x:col min="3" max="3" width="62" hidden="0" customWidth="1"/>
  </x:cols>
  <x:sheetData>
    <x:row r="1" ht="34" customHeight="1">
      <x:c r="A1" s="3" t="str">
        <x:v>Sources &amp; Scope</x:v>
      </x:c>
      <x:c r="B1" s="3"/>
      <x:c r="C1" s="3"/>
    </x:row>
    <x:row r="2" ht="30" customHeight="1">
      <x:c r="A2" s="7" t="str">
        <x:v>Model identity, exact input contract, historical outcome source, and unresolved panel scope</x:v>
      </x:c>
      <x:c r="B2" s="7"/>
      <x:c r="C2" s="7"/>
    </x:row>
    <x:row r="4">
      <x:c r="A4" s="9" t="str">
        <x:v>Sources</x:v>
      </x:c>
      <x:c r="B4" s="9"/>
      <x:c r="C4" s="9"/>
    </x:row>
    <x:row r="5">
      <x:c r="A5" s="54" t="str">
        <x:v>Source</x:v>
      </x:c>
      <x:c r="B5" s="54" t="str">
        <x:v>Use in verification</x:v>
      </x:c>
      <x:c r="C5" s="54" t="str">
        <x:v>URL</x:v>
      </x:c>
    </x:row>
    <x:row r="6" ht="39" customHeight="1">
      <x:c r="A6" s="28" t="str">
        <x:v>Heng et al., JCO 2009</x:v>
      </x:c>
      <x:c r="B6" s="29" t="str">
        <x:v>Original six-factor additive model, thresholds, population, and group definitions</x:v>
      </x:c>
      <x:c r="C6" s="30" t="str">
        <x:v>https://doi.org/10.1200/JCO.2008.21.4809</x:v>
      </x:c>
    </x:row>
    <x:row r="7" ht="39" customHeight="1">
      <x:c r="A7" s="31" t="str">
        <x:v>PubMed record</x:v>
      </x:c>
      <x:c r="B7" s="32" t="str">
        <x:v>Publication identity and abstract</x:v>
      </x:c>
      <x:c r="C7" s="33" t="str">
        <x:v>https://pubmed.ncbi.nlm.nih.gov/19826129/</x:v>
      </x:c>
    </x:row>
    <x:row r="8" ht="39" customHeight="1">
      <x:c r="A8" s="31" t="str">
        <x:v>Heng et al., Lancet Oncology 2013</x:v>
      </x:c>
      <x:c r="B8" s="32" t="str">
        <x:v>43.2, 22.5, and 7.8 month first-line VEGF-targeted external-validation medians</x:v>
      </x:c>
      <x:c r="C8" s="33" t="str">
        <x:v>https://pmc.ncbi.nlm.nih.gov/articles/PMC4144042/</x:v>
      </x:c>
    </x:row>
    <x:row r="9" ht="39" customHeight="1">
      <x:c r="A9" s="34" t="str">
        <x:v>EAU RCC guideline</x:v>
      </x:c>
      <x:c r="B9" s="35" t="str">
        <x:v>Current prognostic context and cautious interpretation</x:v>
      </x:c>
      <x:c r="C9" s="36" t="str">
        <x:v>https://uroweb.org/guidelines/renal-cell-carcinoma/chapter/prognostic-factors</x:v>
      </x:c>
    </x:row>
    <x:row r="10" ht="39" customHeight="1"/>
    <x:row r="11" ht="39" customHeight="1">
      <x:c r="A11" s="9" t="str">
        <x:v>Validated input contract and scope</x:v>
      </x:c>
      <x:c r="B11" s="9"/>
      <x:c r="C11" s="9"/>
    </x:row>
    <x:row r="12" ht="39" customHeight="1">
      <x:c r="A12" s="54" t="str">
        <x:v>Topic</x:v>
      </x:c>
      <x:c r="B12" s="54" t="str">
        <x:v>Source-backed definition</x:v>
      </x:c>
      <x:c r="C12" s="54" t="str">
        <x:v>Application behavior</x:v>
      </x:c>
    </x:row>
    <x:row r="13" ht="39" customHeight="1">
      <x:c r="A13" s="28" t="str">
        <x:v>KPS</x:v>
      </x:c>
      <x:c r="B13" s="29" t="str">
        <x:v>&lt;80% adverse</x:v>
      </x:c>
      <x:c r="C13" s="30" t="str">
        <x:v>80% and above non-adverse</x:v>
      </x:c>
    </x:row>
    <x:row r="14" ht="39" customHeight="1">
      <x:c r="A14" s="31" t="str">
        <x:v>Diagnosis to systemic treatment</x:v>
      </x:c>
      <x:c r="B14" s="32" t="str">
        <x:v>&lt;1 year adverse</x:v>
      </x:c>
      <x:c r="C14" s="33" t="str">
        <x:v>Exactly one year and longer non-adverse; no invented day-count convention</x:v>
      </x:c>
    </x:row>
    <x:row r="15" ht="39" customHeight="1">
      <x:c r="A15" s="31" t="str">
        <x:v>Hemoglobin</x:v>
      </x:c>
      <x:c r="B15" s="32" t="str">
        <x:v>&lt; institutional LLN adverse</x:v>
      </x:c>
      <x:c r="C15" s="33" t="str">
        <x:v>Equality at LLN non-adverse</x:v>
      </x:c>
    </x:row>
    <x:row r="16" ht="39" customHeight="1">
      <x:c r="A16" s="31" t="str">
        <x:v>Corrected calcium</x:v>
      </x:c>
      <x:c r="B16" s="32" t="str">
        <x:v>&gt; institutional ULN adverse</x:v>
      </x:c>
      <x:c r="C16" s="33" t="str">
        <x:v>Equality at ULN non-adverse; no single correction equation imposed</x:v>
      </x:c>
    </x:row>
    <x:row r="17" ht="39" customHeight="1">
      <x:c r="A17" s="31" t="str">
        <x:v>Absolute neutrophil count</x:v>
      </x:c>
      <x:c r="B17" s="32" t="str">
        <x:v>&gt; institutional ULN adverse</x:v>
      </x:c>
      <x:c r="C17" s="33" t="str">
        <x:v>Equality at ULN non-adverse</x:v>
      </x:c>
    </x:row>
    <x:row r="18" ht="39" customHeight="1">
      <x:c r="A18" s="31" t="str">
        <x:v>Platelet count</x:v>
      </x:c>
      <x:c r="B18" s="32" t="str">
        <x:v>&gt; institutional ULN adverse</x:v>
      </x:c>
      <x:c r="C18" s="33" t="str">
        <x:v>Equality at ULN non-adverse</x:v>
      </x:c>
    </x:row>
    <x:row r="19" ht="39" customHeight="1">
      <x:c r="A19" s="31" t="str">
        <x:v>Population</x:v>
      </x:c>
      <x:c r="B19" s="32" t="str">
        <x:v>Metastatic RCC assessed before systemic therapy</x:v>
      </x:c>
      <x:c r="C19" s="33" t="str">
        <x:v>Not localized RCC or postoperative recurrence prediction</x:v>
      </x:c>
    </x:row>
    <x:row r="20" ht="39" customHeight="1">
      <x:c r="A20" s="31" t="str">
        <x:v>Historical outcomes</x:v>
      </x:c>
      <x:c r="B20" s="32" t="str">
        <x:v>2013 first-line VEGF-targeted external-validation cohort</x:v>
      </x:c>
      <x:c r="C20" s="33" t="str">
        <x:v>Group medians, not individualized modern predictions</x:v>
      </x:c>
    </x:row>
    <x:row r="21" ht="39" customHeight="1">
      <x:c r="A21" s="31" t="str">
        <x:v>Renal panel</x:v>
      </x:c>
      <x:c r="B21" s="32" t="str">
        <x:v>Shared IMDC engine and exact six-field mapping</x:v>
      </x:c>
      <x:c r="C21" s="33" t="str">
        <x:v>IMDC component verified; MSKCC and panel synthesis remain in review</x:v>
      </x:c>
    </x:row>
    <x:row r="22" ht="39" customHeight="1">
      <x:c r="A22" s="34" t="str">
        <x:v>Treatment decisions</x:v>
      </x:c>
      <x:c r="B22" s="35" t="str">
        <x:v>Not determined by IMDC alone</x:v>
      </x:c>
      <x:c r="C22" s="36" t="str">
        <x:v>Use current guidance and individualized clinical assessment</x:v>
      </x:c>
    </x:row>
    <x:row r="24">
      <x:c r="A24" s="51" t="str">
        <x:v>No full renal-panel validation report is published with this workbook. Standalone MSKCC and the complete panel synthesis require separate source-backed verification.</x:v>
      </x:c>
      <x:c r="B24" s="51"/>
      <x:c r="C24" s="51"/>
    </x:row>
    <x:row r="25">
      <x:c r="A25" s="51"/>
      <x:c r="B25" s="51"/>
      <x:c r="C25" s="51"/>
    </x:row>
  </x:sheetData>
  <x:mergeCells>
    <x:mergeCell ref="A1:C1"/>
    <x:mergeCell ref="A2:C2"/>
    <x:mergeCell ref="A4:C4"/>
    <x:mergeCell ref="A11:C11"/>
    <x:mergeCell ref="A24:C25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73" t="str">
        <x:v>Latest Production Check — imdc-renal-cell-carcinoma-risk</x:v>
      </x:c>
      <x:c r="B1" s="173"/>
      <x:c r="C1" s="173"/>
      <x:c r="D1" s="173"/>
      <x:c r="E1" s="173"/>
    </x:row>
    <x:row r="2" ht="28" customHeight="1">
      <x:c r="A2" s="173"/>
      <x:c r="B2" s="173"/>
      <x:c r="C2" s="173"/>
      <x:c r="D2" s="173"/>
      <x:c r="E2" s="173"/>
    </x:row>
    <x:row r="3">
      <x:c r="A3" s="87"/>
      <x:c r="B3" s="87"/>
      <x:c r="C3" s="87"/>
      <x:c r="D3" s="87"/>
      <x:c r="E3" s="87"/>
    </x:row>
    <x:row r="4" ht="34" customHeight="1">
      <x:c r="A4" s="174" t="str">
        <x:v>Production route</x:v>
      </x:c>
      <x:c r="B4" s="89" t="str">
        <x:v>https://oncotoolkit.com/calculator/imdc-renal-cell-carcinoma-risk</x:v>
      </x:c>
      <x:c r="C4" s="87"/>
      <x:c r="D4" s="175" t="str">
        <x:v>What this check covered</x:v>
      </x:c>
      <x:c r="E4" s="87"/>
    </x:row>
    <x:row r="5" ht="34" customHeight="1">
      <x:c r="A5" s="174" t="str">
        <x:v>Tested on</x:v>
      </x:c>
      <x:c r="B5" s="89" t="str">
        <x:v>2026-08-03</x:v>
      </x:c>
      <x:c r="C5" s="87"/>
      <x:c r="D5" s="160" t="str">
        <x:v>Source-backed production-browser check</x:v>
      </x:c>
      <x:c r="E5" s="160"/>
    </x:row>
    <x:row r="6" ht="34" customHeight="1">
      <x:c r="A6" s="174" t="str">
        <x:v>Cases tested</x:v>
      </x:c>
      <x:c r="B6" s="89" t="n">
        <x:v>3</x:v>
      </x:c>
      <x:c r="C6" s="87"/>
      <x:c r="D6" s="160"/>
      <x:c r="E6" s="160"/>
    </x:row>
    <x:row r="7" ht="34" customHeight="1">
      <x:c r="A7" s="174" t="str">
        <x:v>Overall result</x:v>
      </x:c>
      <x:c r="B7" s="89" t="str">
        <x:v>PASSED</x:v>
      </x:c>
      <x:c r="C7" s="87"/>
      <x:c r="D7" s="175" t="str">
        <x:v>Findings</x:v>
      </x:c>
      <x:c r="E7" s="87"/>
    </x:row>
    <x:row r="8" ht="34" customHeight="1">
      <x:c r="A8" s="174" t="str">
        <x:v>Pass rate</x:v>
      </x:c>
      <x:c r="B8" s="89" t="str">
        <x:v>3/3</x:v>
      </x:c>
      <x:c r="C8" s="87"/>
      <x:c r="D8" s="164" t="str">
        <x:v>No unexpected finding was observed.</x:v>
      </x:c>
      <x:c r="E8" s="164"/>
    </x:row>
    <x:row r="9">
      <x:c r="A9" s="87"/>
      <x:c r="B9" s="87"/>
      <x:c r="C9" s="87"/>
      <x:c r="D9" s="87"/>
      <x:c r="E9" s="87"/>
    </x:row>
    <x:row r="10">
      <x:c r="A10" s="176" t="str">
        <x:v>Case</x:v>
      </x:c>
      <x:c r="B10" s="177" t="str">
        <x:v>Test inputs</x:v>
      </x:c>
      <x:c r="C10" s="177" t="str">
        <x:v>Expected result</x:v>
      </x:c>
      <x:c r="D10" s="177" t="str">
        <x:v>Actual website result</x:v>
      </x:c>
      <x:c r="E10" s="178" t="str">
        <x:v>Result</x:v>
      </x:c>
    </x:row>
    <x:row r="11" ht="52" customHeight="1">
      <x:c r="A11" s="89" t="str">
        <x:v>Score Zero</x:v>
      </x:c>
      <x:c r="B11" s="89" t="str"/>
      <x:c r="C11" s="89" t="str">
        <x:v>0 | Favorable Risk</x:v>
      </x:c>
      <x:c r="D11" s="89" t="str">
        <x:v>0 | Favorable Risk</x:v>
      </x:c>
      <x:c r="E11" s="89" t="str">
        <x:v>PASS</x:v>
      </x:c>
    </x:row>
    <x:row r="12" ht="52" customHeight="1">
      <x:c r="A12" s="89" t="str">
        <x:v>Score Two</x:v>
      </x:c>
      <x:c r="B12" s="89" t="str"/>
      <x:c r="C12" s="89" t="str">
        <x:v>2 | Intermediate Risk</x:v>
      </x:c>
      <x:c r="D12" s="89" t="str">
        <x:v>2 | Intermediate Risk</x:v>
      </x:c>
      <x:c r="E12" s="89" t="str">
        <x:v>PASS</x:v>
      </x:c>
    </x:row>
    <x:row r="13" ht="52" customHeight="1">
      <x:c r="A13" s="89" t="str">
        <x:v>Score Six</x:v>
      </x:c>
      <x:c r="B13" s="89" t="str"/>
      <x:c r="C13" s="89" t="str">
        <x:v>6 | Poor Risk</x:v>
      </x:c>
      <x:c r="D13" s="89" t="str">
        <x:v>6 | Poor Risk</x:v>
      </x:c>
      <x:c r="E13" s="89" t="str">
        <x:v>PASS</x:v>
      </x:c>
    </x:row>
    <x:row r="14">
      <x:c r="A14" s="87"/>
      <x:c r="B14" s="87"/>
      <x:c r="C14" s="87"/>
      <x:c r="D14" s="87"/>
      <x:c r="E14" s="87"/>
    </x:row>
    <x:row r="15">
      <x:c r="A15" s="87"/>
      <x:c r="B15" s="87"/>
      <x:c r="C15" s="87"/>
      <x:c r="D15" s="87"/>
      <x:c r="E15" s="87"/>
    </x:row>
    <x:row r="16">
      <x:c r="A16" s="87"/>
      <x:c r="B16" s="87"/>
      <x:c r="C16" s="87"/>
      <x:c r="D16" s="87"/>
      <x:c r="E16" s="87"/>
    </x:row>
    <x:row r="17">
      <x:c r="A17" s="87"/>
      <x:c r="B17" s="87"/>
      <x:c r="C17" s="87"/>
      <x:c r="D17" s="87"/>
      <x:c r="E17" s="87"/>
    </x:row>
    <x:row r="18">
      <x:c r="A18" s="87"/>
      <x:c r="B18" s="87"/>
      <x:c r="C18" s="87"/>
      <x:c r="D18" s="87"/>
      <x:c r="E18" s="87"/>
    </x:row>
    <x:row r="19">
      <x:c r="A19" s="87"/>
      <x:c r="B19" s="87"/>
      <x:c r="C19" s="87"/>
      <x:c r="D19" s="87"/>
      <x:c r="E19" s="87"/>
    </x:row>
    <x:row r="20">
      <x:c r="A20" s="87"/>
      <x:c r="B20" s="87"/>
      <x:c r="C20" s="87"/>
      <x:c r="D20" s="87"/>
      <x:c r="E20" s="87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