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14f4b6b02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cc5853ccc4f47f6"/>
    <x:sheet xmlns:r="http://schemas.openxmlformats.org/officeDocument/2006/relationships" name="Test Cases" sheetId="2" r:id="R5142f173dc0d4769"/>
    <x:sheet xmlns:r="http://schemas.openxmlformats.org/officeDocument/2006/relationships" name="Sources &amp; Scope" sheetId="3" r:id="Rd5d8f7ba77f741d9"/>
    <x:sheet xmlns:r="http://schemas.openxmlformats.org/officeDocument/2006/relationships" name="Latest Production Check" sheetId="7" r:id="Rd2df46a271ff48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3bfa3fb384ea8" /><Relationship Type="http://schemas.openxmlformats.org/officeDocument/2006/relationships/theme" Target="/xl/theme/theme1.xml" Id="R39782cc627a54a54" /><Relationship Type="http://schemas.openxmlformats.org/officeDocument/2006/relationships/sharedStrings" Target="/xl/sharedStrings.xml" Id="R2e01c3c57fe5430f" /><Relationship Type="http://schemas.openxmlformats.org/officeDocument/2006/relationships/worksheet" Target="/xl/worksheets/sheet1.xml" Id="R5cc5853ccc4f47f6" /><Relationship Type="http://schemas.openxmlformats.org/officeDocument/2006/relationships/worksheet" Target="/xl/worksheets/sheet2.xml" Id="R5142f173dc0d4769" /><Relationship Type="http://schemas.openxmlformats.org/officeDocument/2006/relationships/worksheet" Target="/xl/worksheets/sheet3.xml" Id="Rd5d8f7ba77f741d9" /><Relationship Type="http://schemas.openxmlformats.org/officeDocument/2006/relationships/worksheet" Target="/xl/worksheets/sheet4.xml" Id="Rd2df46a271ff48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</x:cols>
  <x:sheetData>
    <x:row r="1" ht="36" hidden="0" customHeight="1">
      <x:c r="A1" s="5" t="str">
        <x:v>Original Khorana Score Validation Report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Status</x:v>
      </x:c>
      <x:c r="B3" s="7" t="str">
        <x:v>VERIFIED</x:v>
      </x:c>
      <x:c r="C3" s="7"/>
      <x:c r="D3" s="7"/>
    </x:row>
    <x:row r="4" ht="15" hidden="0" customHeight="1">
      <x:c r="A4" s="3" t="str">
        <x:v>Validation date</x:v>
      </x:c>
      <x:c r="B4" s="3" t="str">
        <x:v>2026-07-22</x:v>
      </x:c>
      <x:c r="C4" s="3"/>
      <x:c r="D4" s="3"/>
    </x:row>
    <x:row r="5" ht="15" hidden="0" customHeight="1">
      <x:c r="A5" s="3" t="str">
        <x:v>Checks passed</x:v>
      </x:c>
      <x:c r="B5" s="3" t="str">
        <x:v>88/88</x:v>
      </x:c>
      <x:c r="C5" s="3"/>
      <x:c r="D5" s="3"/>
    </x:row>
    <x:row r="6" ht="15" hidden="0" customHeight="1">
      <x:c r="A6" s="3" t="str">
        <x:v>Maximum score difference</x:v>
      </x:c>
      <x:c r="B6" s="3" t="n">
        <x:v>0</x:v>
      </x:c>
      <x:c r="C6" s="3"/>
      <x:c r="D6" s="3"/>
    </x:row>
    <x:row r="7" ht="15" hidden="0" customHeight="1">
      <x:c r="A7" s="3" t="str">
        <x:v>Model</x:v>
      </x:c>
      <x:c r="B7" s="3" t="str">
        <x:v>Original 2008 Khorana VTE risk score</x:v>
      </x:c>
      <x:c r="C7" s="3"/>
      <x:c r="D7" s="3"/>
    </x:row>
    <x:row r="8" ht="15" hidden="0" customHeight="1">
      <x:c r="A8" s="3"/>
      <x:c r="B8" s="3"/>
      <x:c r="C8" s="3"/>
      <x:c r="D8" s="3"/>
    </x:row>
    <x:row r="9" ht="15" hidden="0" customHeight="1">
      <x:c r="A9" s="3" t="str">
        <x:v>Outcome</x:v>
      </x:c>
      <x:c r="B9" s="3"/>
      <x:c r="C9" s="3"/>
      <x:c r="D9" s="3"/>
    </x:row>
    <x:row r="10" ht="84" hidden="0" customHeight="1">
      <x:c r="A10" s="3" t="str">
        <x:v>The corrected original-model implementation passed 88 independent exhaustive-combination, threshold, population, missing-input, and malformed-input checks. Score groups remain 0 low, 1-2 intermediate, and 3-6 high.</x:v>
      </x:c>
      <x:c r="B10" s="3"/>
      <x:c r="C10" s="3"/>
      <x:c r="D10" s="3"/>
    </x:row>
    <x:row r="11" ht="15" hidden="0" customHeight="1">
      <x:c r="A11" s="3"/>
      <x:c r="B11" s="3"/>
      <x:c r="C11" s="3"/>
      <x:c r="D11" s="3"/>
    </x:row>
    <x:row r="12" ht="15" hidden="0" customHeight="1">
      <x:c r="A12" s="3"/>
      <x:c r="B12" s="3"/>
      <x:c r="C12" s="3"/>
      <x:c r="D12" s="3"/>
    </x:row>
    <x:row r="13" ht="15" hidden="0" customHeight="1">
      <x:c r="A13" s="3" t="str">
        <x:v>Predictor</x:v>
      </x:c>
      <x:c r="B13" s="3" t="str">
        <x:v>Positive definition</x:v>
      </x:c>
      <x:c r="C13" s="3" t="str">
        <x:v>Points</x:v>
      </x:c>
      <x:c r="D13" s="3" t="str">
        <x:v>Boundary checked</x:v>
      </x:c>
    </x:row>
    <x:row r="14" ht="15" hidden="0" customHeight="1">
      <x:c r="A14" s="3" t="str">
        <x:v>Cancer site</x:v>
      </x:c>
      <x:c r="B14" s="3" t="str">
        <x:v>Stomach/pancreas; listed high-risk sites; other</x:v>
      </x:c>
      <x:c r="C14" s="3" t="str">
        <x:v>2 / 1 / 0</x:v>
      </x:c>
      <x:c r="D14" s="3" t="str">
        <x:v>All tiers</x:v>
      </x:c>
    </x:row>
    <x:row r="15" ht="15" hidden="0" customHeight="1">
      <x:c r="A15" s="3" t="str">
        <x:v>Platelets</x:v>
      </x:c>
      <x:c r="B15" s="3" t="str">
        <x:v>≥350 ×10⁹/L</x:v>
      </x:c>
      <x:c r="C15" s="3" t="n">
        <x:v>1</x:v>
      </x:c>
      <x:c r="D15" s="3" t="str">
        <x:v>349.999 / 350</x:v>
      </x:c>
    </x:row>
    <x:row r="16" ht="15" hidden="0" customHeight="1">
      <x:c r="A16" s="3" t="str">
        <x:v>Hemoglobin / ESA</x:v>
      </x:c>
      <x:c r="B16" s="3" t="str">
        <x:v>Hb &lt;10 g/dL OR ESA use</x:v>
      </x:c>
      <x:c r="C16" s="3" t="n">
        <x:v>1</x:v>
      </x:c>
      <x:c r="D16" s="3" t="str">
        <x:v>9.999 / 10; union</x:v>
      </x:c>
    </x:row>
    <x:row r="17" ht="15" hidden="0" customHeight="1">
      <x:c r="A17" s="3" t="str">
        <x:v>Leukocytes</x:v>
      </x:c>
      <x:c r="B17" s="3" t="str">
        <x:v>&gt;11 ×10⁹/L</x:v>
      </x:c>
      <x:c r="C17" s="3" t="n">
        <x:v>1</x:v>
      </x:c>
      <x:c r="D17" s="3" t="str">
        <x:v>11 / 11.001</x:v>
      </x:c>
    </x:row>
    <x:row r="18" ht="15" hidden="0" customHeight="1">
      <x:c r="A18" s="3" t="str">
        <x:v>BMI</x:v>
      </x:c>
      <x:c r="B18" s="3" t="str">
        <x:v>≥35 kg/m²</x:v>
      </x:c>
      <x:c r="C18" s="3" t="n">
        <x:v>1</x:v>
      </x:c>
      <x:c r="D18" s="3" t="str">
        <x:v>34.999 / 35</x:v>
      </x:c>
    </x:row>
    <x:row r="19" ht="15" hidden="0" customHeight="1">
      <x:c r="A19" s="3"/>
      <x:c r="B19" s="3"/>
      <x:c r="C19" s="3"/>
      <x:c r="D19" s="3"/>
    </x:row>
    <x:row r="20" ht="72" hidden="0" customHeight="1">
      <x:c r="A20" s="3" t="str">
        <x:v>Guideline policy is separate from the score: a score ≥2 may trigger a clinician-led thromboprophylaxis eligibility assessment, but score 2 remains Intermediate Risk in the original model and never automatically authorizes anticoagulation.</x:v>
      </x:c>
      <x:c r="B20" s="3"/>
      <x:c r="C20" s="3"/>
      <x:c r="D2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88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8</x:v>
      </x:c>
      <x:c r="C4" s="3" t="str">
        <x:v>Test case | Group | Expected | Actual | Difference | Result / matrix-other_original-6 | exhaustive-score-matrix | 2 Intermediate Risk | 2 Intermediate Risk | 0 | PASS</x:v>
      </x:c>
      <x:c r="D4" s="3" t="str">
        <x:v>Passed; full cases in evidence JSON</x:v>
      </x:c>
    </x:row>
    <x:row r="5" ht="24" hidden="0" customHeight="1">
      <x:c r="A5" s="3" t="str">
        <x:v>Evidence block 2</x:v>
      </x:c>
      <x:c r="B5" s="3" t="n">
        <x:v>8</x:v>
      </x:c>
      <x:c r="C5" s="3" t="str">
        <x:v>matrix-other_original-7 | exhaustive-score-matrix | 3 High Risk | 3 High Risk | 0 | PASS / matrix-other_original-14 | exhaustive-score-matrix | 3 High Risk | 3 High Risk | 0 | PASS</x:v>
      </x:c>
      <x:c r="D5" s="3" t="str">
        <x:v>Passed; full cases in evidence JSON</x:v>
      </x:c>
    </x:row>
    <x:row r="6" ht="36" hidden="0" customHeight="1">
      <x:c r="A6" s="3" t="str">
        <x:v>Evidence block 3</x:v>
      </x:c>
      <x:c r="B6" s="3" t="n">
        <x:v>8</x:v>
      </x:c>
      <x:c r="C6" s="3" t="str">
        <x:v>matrix-other_original-15 | exhaustive-score-matrix | 4 High Risk | 4 High Risk | 0 | PASS / matrix-lung_lymphoma_gynecologic_bladder_testicular-6 | exhaustive-score-matrix | 3 High Risk | 3 High Risk | 0 | PASS</x:v>
      </x:c>
      <x:c r="D6" s="3" t="str">
        <x:v>Passed; full cases in evidence JSON</x:v>
      </x:c>
    </x:row>
    <x:row r="7" ht="36" hidden="0" customHeight="1">
      <x:c r="A7" s="3" t="str">
        <x:v>Evidence block 4</x:v>
      </x:c>
      <x:c r="B7" s="3" t="n">
        <x:v>8</x:v>
      </x:c>
      <x:c r="C7" s="3" t="str">
        <x:v>matrix-lung_lymphoma_gynecologic_bladder_testicular-7 | exhaustive-score-matrix | 4 High Risk | 4 High Risk | 0 | PASS / matrix-lung_lymphoma_gynecologic_bladder_testicular-14 | exhaustive-score-matrix | 4 High Risk | 4 High Risk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8</x:v>
      </x:c>
      <x:c r="C8" s="3" t="str">
        <x:v>matrix-lung_lymphoma_gynecologic_bladder_testicular-15 | exhaustive-score-matrix | 5 High Risk | 5 High Risk | 0 | PASS / matrix-stomach_pancreas-6 | exhaustive-score-matrix | 4 High Risk | 4 High Risk | 0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8</x:v>
      </x:c>
      <x:c r="C9" s="3" t="str">
        <x:v>matrix-stomach_pancreas-7 | exhaustive-score-matrix | 5 High Risk | 5 High Risk | 0 | PASS / matrix-stomach_pancreas-14 | exhaustive-score-matrix | 5 High Risk | 5 High Risk | 0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8</x:v>
      </x:c>
      <x:c r="C10" s="3" t="str">
        <x:v>matrix-stomach_pancreas-15 | exhaustive-score-matrix | 6 High Risk | 6 High Risk | 0 | PASS / wbc-above-11 | raw-threshold-boundaries | 1 | 1 | 0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8</x:v>
      </x:c>
      <x:c r="C11" s="3" t="str">
        <x:v>bmi-below-35 | raw-threshold-boundaries | 0 | 0 | 0 | PASS / missing-ambulatory | invalid-input | Rejected | Rejected | 0 | PASS</x:v>
      </x:c>
      <x:c r="D11" s="3" t="str">
        <x:v>Passed; full cases in evidence JSON</x:v>
      </x:c>
    </x:row>
    <x:row r="12" ht="24" hidden="0" customHeight="1">
      <x:c r="A12" s="3" t="str">
        <x:v>Evidence block 9</x:v>
      </x:c>
      <x:c r="B12" s="3" t="n">
        <x:v>8</x:v>
      </x:c>
      <x:c r="C12" s="3" t="str">
        <x:v>missing-beforeNewChemotherapy | invalid-input | Rejected | Rejected | 0 | PASS / missing-wbc109L | invalid-input | Rejected | Rejected | 0 | PASS</x:v>
      </x:c>
      <x:c r="D12" s="3" t="str">
        <x:v>Passed; full cases in evidence JSON</x:v>
      </x:c>
    </x:row>
    <x:row r="13" ht="24" hidden="0" customHeight="1">
      <x:c r="A13" s="3" t="str">
        <x:v>Evidence block 10</x:v>
      </x:c>
      <x:c r="B13" s="3" t="n">
        <x:v>8</x:v>
      </x:c>
      <x:c r="C13" s="3" t="str">
        <x:v>extra-key | invalid-input | Rejected | Rejected | 0 | PASS / unknown-site | invalid-input | Rejected | Rejected | 0 | PASS</x:v>
      </x:c>
      <x:c r="D13" s="3" t="str">
        <x:v>Passed; full cases in evidence JSON</x:v>
      </x:c>
    </x:row>
    <x:row r="14" ht="24" hidden="0" customHeight="1">
      <x:c r="A14" s="3" t="str">
        <x:v>Evidence block 11</x:v>
      </x:c>
      <x:c r="B14" s="3" t="n">
        <x:v>8</x:v>
      </x:c>
      <x:c r="C14" s="3" t="str">
        <x:v>numeric-site | invalid-input | Rejected | Rejected | 0 | PASS / bmi-negative | invalid-input | Rejected | Rejected | 0 | PASS</x:v>
      </x:c>
      <x:c r="D14" s="3" t="str">
        <x:v>Passed; full cases in evidence JSON</x:v>
      </x:c>
    </x:row>
    <x:row r="15" ht="24" hidden="0" customHeight="1">
      <x:c r="A15" s="3" t="str">
        <x:v>Evidence block 12</x:v>
      </x:c>
      <x:c r="B15" s="3" t="n">
        <x:v>1</x:v>
      </x:c>
      <x:c r="C15" s="3" t="str">
        <x:v>bmi-nan | invalid-input | Rejected | Rejected | 0 | PASS / bmi-nan | invalid-input | Rejected | Rejected | 0 | PASS</x:v>
      </x:c>
      <x:c r="D15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</x:cols>
  <x:sheetData>
    <x:row r="1" ht="36" hidden="0" customHeight="1">
      <x:c r="A1" s="5" t="str">
        <x:v>Sources and Implementation Scope</x:v>
      </x:c>
      <x:c r="B1" s="5"/>
      <x:c r="C1" s="5"/>
    </x:row>
    <x:row r="2" ht="15" hidden="0" customHeight="1">
      <x:c r="A2" s="3"/>
      <x:c r="B2" s="3"/>
      <x:c r="C2" s="3"/>
    </x:row>
    <x:row r="3" ht="15" hidden="0" customHeight="1">
      <x:c r="A3" s="7" t="str">
        <x:v>Source</x:v>
      </x:c>
      <x:c r="B3" s="7" t="str">
        <x:v>Use in verification</x:v>
      </x:c>
      <x:c r="C3" s="7" t="str">
        <x:v>URL</x:v>
      </x:c>
    </x:row>
    <x:row r="4" ht="24" hidden="0" customHeight="1">
      <x:c r="A4" s="3" t="str">
        <x:v>Khorana et al., Blood 2008</x:v>
      </x:c>
      <x:c r="B4" s="3" t="str">
        <x:v>Original predictors, score groups, population, and cohort incidences</x:v>
      </x:c>
      <x:c r="C4" s="3" t="str">
        <x:v>https://pmc.ncbi.nlm.nih.gov/articles/PMC2384124/</x:v>
      </x:c>
    </x:row>
    <x:row r="5" ht="24" hidden="0" customHeight="1">
      <x:c r="A5" s="3" t="str">
        <x:v>van Es et al., Haematologica 2017</x:v>
      </x:c>
      <x:c r="B5" s="3" t="str">
        <x:v>Prospective multinational external validation and limitations</x:v>
      </x:c>
      <x:c r="C5" s="3" t="str">
        <x:v>https://pubmed.ncbi.nlm.nih.gov/28550192/</x:v>
      </x:c>
    </x:row>
    <x:row r="6" ht="24" hidden="0" customHeight="1">
      <x:c r="A6" s="3" t="str">
        <x:v>Overvad et al., Blood Advances 2022</x:v>
      </x:c>
      <x:c r="B6" s="3" t="str">
        <x:v>Large-cohort recalibration demonstrating non-universal absolute risks</x:v>
      </x:c>
      <x:c r="C6" s="3" t="str">
        <x:v>https://pubmed.ncbi.nlm.nih.gov/35045569/</x:v>
      </x:c>
    </x:row>
    <x:row r="7" ht="24" hidden="0" customHeight="1">
      <x:c r="A7" s="3" t="str">
        <x:v>ASCO ambulatory guidance 2019</x:v>
      </x:c>
      <x:c r="B7" s="3" t="str">
        <x:v>Score ≥2 as consideration threshold after bleeding-risk review</x:v>
      </x:c>
      <x:c r="C7" s="3" t="str">
        <x:v>https://ascopubs.org/doi/10.1200/JCO.19.01461</x:v>
      </x:c>
    </x:row>
    <x:row r="8" ht="24" hidden="0" customHeight="1">
      <x:c r="A8" s="3" t="str">
        <x:v>ITAC international guideline 2022</x:v>
      </x:c>
      <x:c r="B8" s="3" t="str">
        <x:v>Current non-automatic ambulatory prophylaxis framework</x:v>
      </x:c>
      <x:c r="C8" s="3" t="str">
        <x:v>https://pmc.ncbi.nlm.nih.gov/articles/PMC9236567/</x:v>
      </x:c>
    </x:row>
    <x:row r="9" ht="15" hidden="0" customHeight="1">
      <x:c r="A9" s="3"/>
      <x:c r="B9" s="3"/>
      <x:c r="C9" s="3"/>
    </x:row>
    <x:row r="10" ht="15" hidden="0" customHeight="1">
      <x:c r="A10" s="3" t="str">
        <x:v>Item</x:v>
      </x:c>
      <x:c r="B10" s="3" t="str">
        <x:v>Verified scope</x:v>
      </x:c>
      <x:c r="C10" s="3"/>
    </x:row>
    <x:row r="11" ht="15" hidden="0" customHeight="1">
      <x:c r="A11" s="3" t="str">
        <x:v>Version</x:v>
      </x:c>
      <x:c r="B11" s="3" t="str">
        <x:v>Original 2008 score; not modified AVERT tumor-site scoring.</x:v>
      </x:c>
      <x:c r="C11" s="3"/>
    </x:row>
    <x:row r="12" ht="15" hidden="0" customHeight="1">
      <x:c r="A12" s="3" t="str">
        <x:v>Calculation</x:v>
      </x:c>
      <x:c r="B12" s="3" t="str">
        <x:v>All 48 tumor-site and four-binary-predictor combinations plus exact raw boundaries.</x:v>
      </x:c>
      <x:c r="C12" s="3"/>
    </x:row>
    <x:row r="13" ht="15" hidden="0" customHeight="1">
      <x:c r="A13" s="3" t="str">
        <x:v>Population</x:v>
      </x:c>
      <x:c r="B13" s="3" t="str">
        <x:v>Ambulatory adults before a new chemotherapy regimen without known or suspected VTE.</x:v>
      </x:c>
      <x:c r="C13" s="3"/>
    </x:row>
    <x:row r="14" ht="15" hidden="0" customHeight="1">
      <x:c r="A14" s="3" t="str">
        <x:v>Risk data</x:v>
      </x:c>
      <x:c r="B14" s="3" t="str">
        <x:v>Original derivation/validation cohort incidences shown with follow-up context, not an individual probability.</x:v>
      </x:c>
      <x:c r="C14" s="3"/>
    </x:row>
    <x:row r="15" ht="15" hidden="0" customHeight="1">
      <x:c r="A15" s="3" t="str">
        <x:v>Policy separation</x:v>
      </x:c>
      <x:c r="B15" s="3" t="str">
        <x:v>Original high-risk cutoff 3 remains separate from guideline score-2 prophylaxis-assessment threshold.</x:v>
      </x:c>
      <x:c r="C15" s="3"/>
    </x:row>
    <x:row r="16" ht="24" hidden="0" customHeight="1">
      <x:c r="A16" s="3" t="str">
        <x:v>Limitation</x:v>
      </x:c>
      <x:c r="B16" s="3" t="str">
        <x:v>No diagnosis or automatic anticoagulant selection, dose, or duration; full bleeding and interaction review required.</x:v>
      </x:c>
      <x:c r="C16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khorana-vte-risk-score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https://oncotoolkit.com/calculator/khorana-vte-risk-score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Source-locked original 2008 Khorana formula and existing 88/88 implementation audit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Baseline</x:v>
      </x:c>
      <x:c r="B11" s="33" t="str"/>
      <x:c r="C11" s="33" t="str">
        <x:v>0 — Low Risk</x:v>
      </x:c>
      <x:c r="D11" s="33" t="str">
        <x:v>0 — Low Risk</x:v>
      </x:c>
      <x:c r="E11" s="33" t="str">
        <x:v>PASS</x:v>
      </x:c>
    </x:row>
    <x:row r="12" ht="52" customHeight="1">
      <x:c r="A12" s="33" t="str">
        <x:v>Site Two</x:v>
      </x:c>
      <x:c r="B12" s="33" t="str"/>
      <x:c r="C12" s="33" t="str">
        <x:v>2 — Intermediate Risk</x:v>
      </x:c>
      <x:c r="D12" s="33" t="str">
        <x:v>2 — Intermediate Risk</x:v>
      </x:c>
      <x:c r="E12" s="33" t="str">
        <x:v>PASS</x:v>
      </x:c>
    </x:row>
    <x:row r="13" ht="52" customHeight="1">
      <x:c r="A13" s="33" t="str">
        <x:v>Maximum</x:v>
      </x:c>
      <x:c r="B13" s="33" t="str"/>
      <x:c r="C13" s="33" t="str">
        <x:v>6 — High Risk</x:v>
      </x:c>
      <x:c r="D13" s="33" t="str">
        <x:v>6 — High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