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c91882726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66ce291a880243bb"/>
    <x:sheet xmlns:r="http://schemas.openxmlformats.org/officeDocument/2006/relationships" name="Test Cases" sheetId="2" r:id="Rd50a75bdd1284a29"/>
    <x:sheet xmlns:r="http://schemas.openxmlformats.org/officeDocument/2006/relationships" name="Sources &amp; Scope" sheetId="3" r:id="Rb4564a0923474049"/>
    <x:sheet xmlns:r="http://schemas.openxmlformats.org/officeDocument/2006/relationships" name="Latest Production Check" sheetId="7" r:id="Rc6d41b4f1b1a43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00000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b/>
      <x:sz val="11"/>
      <x:color rgb="FF123B4A"/>
      <x:name val="Carlito"/>
    </x:font>
    <x:font>
      <x:b/>
      <x:sz val="11"/>
      <x:color rgb="FF166534"/>
      <x:name val="Carlito"/>
    </x:font>
    <x:font>
      <x:b/>
      <x:sz val="11"/>
      <x:color rgb="FF92400E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8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E8F5F2"/>
      </x:patternFill>
    </x:fill>
    <x:fill>
      <x:patternFill patternType="solid">
        <x:fgColor rgb="FF0F766E"/>
      </x:patternFill>
    </x:fill>
    <x:fill>
      <x:patternFill patternType="solid">
        <x:fgColor rgb="FFF4F7F8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8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CBD5E1"/>
      </x:top>
      <x:bottom style="thin">
        <x:color rgb="FFCBD5E1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0" borderId="3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horizontal="center" vertical="top" wrapText="1"/>
    </x:xf>
    <x:xf numFmtId="0" fontId="5" fillId="6" borderId="3" xfId="0" applyNumberFormat="1" applyFont="1" applyFill="1" applyBorder="1" applyAlignment="1">
      <x:alignment horizontal="center" vertical="top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left"/>
    </x:xf>
    <x:xf numFmtId="0" fontId="7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0" fontId="10" fillId="12" borderId="5" xfId="0" applyNumberFormat="1" applyFont="1" applyFill="1" applyBorder="1"/>
    <x:xf numFmtId="0" fontId="10" fillId="12" borderId="6" xfId="0" applyNumberFormat="1" applyFont="1" applyFill="1" applyBorder="1"/>
    <x:xf numFmtId="0" fontId="10" fillId="12" borderId="7" xfId="0" applyNumberFormat="1" applyFont="1" applyFill="1" applyBorder="1"/>
    <x:xf numFmtId="0" fontId="10" fillId="12" borderId="5" xfId="0" applyNumberFormat="1" applyFont="1" applyFill="1" applyBorder="1" applyAlignment="1">
      <x:alignment wrapText="1"/>
    </x:xf>
    <x:xf numFmtId="0" fontId="10" fillId="12" borderId="6" xfId="0" applyNumberFormat="1" applyFont="1" applyFill="1" applyBorder="1" applyAlignment="1">
      <x:alignment wrapText="1"/>
    </x:xf>
    <x:xf numFmtId="0" fontId="10" fillId="12" borderId="7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8" fillId="9" borderId="0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vertical="top"/>
    </x:xf>
    <x:xf numFmtId="0" fontId="9" fillId="11" borderId="0" xfId="0" applyNumberFormat="1" applyFont="1" applyFill="1" applyBorder="1" applyAlignment="1">
      <x:alignment vertical="top" wrapText="1"/>
    </x:xf>
    <x:xf numFmtId="0" fontId="10" fillId="12" borderId="5" xfId="0" applyNumberFormat="1" applyFont="1" applyFill="1" applyBorder="1" applyAlignment="1">
      <x:alignment vertical="top" wrapText="1"/>
    </x:xf>
    <x:xf numFmtId="0" fontId="10" fillId="12" borderId="6" xfId="0" applyNumberFormat="1" applyFont="1" applyFill="1" applyBorder="1" applyAlignment="1">
      <x:alignment vertical="top" wrapText="1"/>
    </x:xf>
    <x:xf numFmtId="0" fontId="10" fillId="12" borderId="7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left"/>
    </x:xf>
    <x:xf numFmtId="0" fontId="7" fillId="13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0" fillId="15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1" fillId="16" borderId="0" xfId="0" applyNumberFormat="1" applyFont="1" applyFill="1" applyBorder="1"/>
    <x:xf numFmtId="0" fontId="11" fillId="16" borderId="0" xfId="0" applyNumberFormat="1" applyFont="1" applyFill="1" applyBorder="1" applyAlignment="1">
      <x:alignment wrapText="1"/>
    </x:xf>
    <x:xf numFmtId="0" fontId="11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5" xfId="0" applyNumberFormat="1" applyFont="1" applyFill="1" applyBorder="1"/>
    <x:xf numFmtId="0" fontId="10" fillId="17" borderId="6" xfId="0" applyNumberFormat="1" applyFont="1" applyFill="1" applyBorder="1"/>
    <x:xf numFmtId="0" fontId="10" fillId="17" borderId="7" xfId="0" applyNumberFormat="1" applyFont="1" applyFill="1" applyBorder="1"/>
    <x:xf numFmtId="0" fontId="10" fillId="17" borderId="5" xfId="0" applyNumberFormat="1" applyFont="1" applyFill="1" applyBorder="1" applyAlignment="1">
      <x:alignment wrapText="1"/>
    </x:xf>
    <x:xf numFmtId="0" fontId="10" fillId="17" borderId="6" xfId="0" applyNumberFormat="1" applyFont="1" applyFill="1" applyBorder="1" applyAlignment="1">
      <x:alignment wrapText="1"/>
    </x:xf>
    <x:xf numFmtId="0" fontId="10" fillId="17" borderId="7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horizontal="left" vertical="top"/>
    </x:xf>
    <x:xf numFmtId="0" fontId="8" fillId="14" borderId="0" xfId="0" applyNumberFormat="1" applyFont="1" applyFill="1" applyBorder="1" applyAlignment="1">
      <x:alignment vertical="top" wrapText="1"/>
    </x:xf>
    <x:xf numFmtId="0" fontId="8" fillId="14" borderId="0" xfId="0" applyNumberFormat="1" applyFont="1" applyFill="1" applyBorder="1" applyAlignment="1">
      <x:alignment vertical="top"/>
    </x:xf>
    <x:xf numFmtId="0" fontId="10" fillId="17" borderId="5" xfId="0" applyNumberFormat="1" applyFont="1" applyFill="1" applyBorder="1" applyAlignment="1">
      <x:alignment vertical="top" wrapText="1"/>
    </x:xf>
    <x:xf numFmtId="0" fontId="10" fillId="17" borderId="6" xfId="0" applyNumberFormat="1" applyFont="1" applyFill="1" applyBorder="1" applyAlignment="1">
      <x:alignment vertical="top" wrapText="1"/>
    </x:xf>
    <x:xf numFmtId="0" fontId="10" fillId="17" borderId="7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horizontal="left"/>
    </x:xf>
    <x:xf numFmtId="0" fontId="7" fillId="18" borderId="0" xfId="0" applyNumberFormat="1" applyFont="1" applyFill="1" applyBorder="1" applyAlignment="1">
      <x:alignment horizontal="left" vertical="center"/>
    </x:xf>
    <x:xf numFmtId="0" fontId="0" fillId="19" borderId="0" xfId="0" applyNumberFormat="1" applyFont="1" applyFill="1" applyBorder="1"/>
    <x:xf numFmtId="0" fontId="8" fillId="19" borderId="0" xfId="0" applyNumberFormat="1" applyFont="1" applyFill="1" applyBorder="1"/>
    <x:xf numFmtId="0" fontId="8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/>
    <x:xf numFmtId="0" fontId="0" fillId="20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0" xfId="0" applyNumberFormat="1" applyFont="1" applyFill="1" applyBorder="1" applyAlignment="1">
      <x:alignment wrapText="1"/>
    </x:xf>
    <x:xf numFmtId="0" fontId="11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0" fillId="22" borderId="0" xfId="0" applyNumberFormat="1" applyFont="1" applyFill="1" applyBorder="1"/>
    <x:xf numFmtId="0" fontId="10" fillId="22" borderId="5" xfId="0" applyNumberFormat="1" applyFont="1" applyFill="1" applyBorder="1"/>
    <x:xf numFmtId="0" fontId="10" fillId="22" borderId="6" xfId="0" applyNumberFormat="1" applyFont="1" applyFill="1" applyBorder="1"/>
    <x:xf numFmtId="0" fontId="10" fillId="22" borderId="7" xfId="0" applyNumberFormat="1" applyFont="1" applyFill="1" applyBorder="1"/>
    <x:xf numFmtId="0" fontId="10" fillId="22" borderId="5" xfId="0" applyNumberFormat="1" applyFont="1" applyFill="1" applyBorder="1" applyAlignment="1">
      <x:alignment wrapText="1"/>
    </x:xf>
    <x:xf numFmtId="0" fontId="10" fillId="22" borderId="6" xfId="0" applyNumberFormat="1" applyFont="1" applyFill="1" applyBorder="1" applyAlignment="1">
      <x:alignment wrapText="1"/>
    </x:xf>
    <x:xf numFmtId="0" fontId="10" fillId="22" borderId="7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horizontal="left" vertical="top"/>
    </x:xf>
    <x:xf numFmtId="0" fontId="8" fillId="19" borderId="0" xfId="0" applyNumberFormat="1" applyFont="1" applyFill="1" applyBorder="1" applyAlignment="1">
      <x:alignment vertical="top" wrapText="1"/>
    </x:xf>
    <x:xf numFmtId="0" fontId="8" fillId="19" borderId="0" xfId="0" applyNumberFormat="1" applyFont="1" applyFill="1" applyBorder="1" applyAlignment="1">
      <x:alignment vertical="top"/>
    </x:xf>
    <x:xf numFmtId="0" fontId="10" fillId="22" borderId="5" xfId="0" applyNumberFormat="1" applyFont="1" applyFill="1" applyBorder="1" applyAlignment="1">
      <x:alignment vertical="top" wrapText="1"/>
    </x:xf>
    <x:xf numFmtId="0" fontId="10" fillId="22" borderId="6" xfId="0" applyNumberFormat="1" applyFont="1" applyFill="1" applyBorder="1" applyAlignment="1">
      <x:alignment vertical="top" wrapText="1"/>
    </x:xf>
    <x:xf numFmtId="0" fontId="10" fillId="22" borderId="7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horizontal="left"/>
    </x:xf>
    <x:xf numFmtId="0" fontId="7" fillId="23" borderId="0" xfId="0" applyNumberFormat="1" applyFont="1" applyFill="1" applyBorder="1" applyAlignment="1">
      <x:alignment horizontal="left" vertical="center"/>
    </x:xf>
    <x:xf numFmtId="0" fontId="0" fillId="24" borderId="0" xfId="0" applyNumberFormat="1" applyFont="1" applyFill="1" applyBorder="1"/>
    <x:xf numFmtId="0" fontId="8" fillId="24" borderId="0" xfId="0" applyNumberFormat="1" applyFont="1" applyFill="1" applyBorder="1"/>
    <x:xf numFmtId="0" fontId="8" fillId="24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/>
    <x:xf numFmtId="0" fontId="0" fillId="25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1" fillId="26" borderId="0" xfId="0" applyNumberFormat="1" applyFont="1" applyFill="1" applyBorder="1"/>
    <x:xf numFmtId="0" fontId="11" fillId="26" borderId="0" xfId="0" applyNumberFormat="1" applyFont="1" applyFill="1" applyBorder="1" applyAlignment="1">
      <x:alignment wrapText="1"/>
    </x:xf>
    <x:xf numFmtId="0" fontId="11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0" fillId="27" borderId="0" xfId="0" applyNumberFormat="1" applyFont="1" applyFill="1" applyBorder="1"/>
    <x:xf numFmtId="0" fontId="10" fillId="27" borderId="5" xfId="0" applyNumberFormat="1" applyFont="1" applyFill="1" applyBorder="1"/>
    <x:xf numFmtId="0" fontId="10" fillId="27" borderId="6" xfId="0" applyNumberFormat="1" applyFont="1" applyFill="1" applyBorder="1"/>
    <x:xf numFmtId="0" fontId="10" fillId="27" borderId="7" xfId="0" applyNumberFormat="1" applyFont="1" applyFill="1" applyBorder="1"/>
    <x:xf numFmtId="0" fontId="10" fillId="27" borderId="5" xfId="0" applyNumberFormat="1" applyFont="1" applyFill="1" applyBorder="1" applyAlignment="1">
      <x:alignment wrapText="1"/>
    </x:xf>
    <x:xf numFmtId="0" fontId="10" fillId="27" borderId="6" xfId="0" applyNumberFormat="1" applyFont="1" applyFill="1" applyBorder="1" applyAlignment="1">
      <x:alignment wrapText="1"/>
    </x:xf>
    <x:xf numFmtId="0" fontId="10" fillId="27" borderId="7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horizontal="left" vertical="top"/>
    </x:xf>
    <x:xf numFmtId="0" fontId="8" fillId="24" borderId="0" xfId="0" applyNumberFormat="1" applyFont="1" applyFill="1" applyBorder="1" applyAlignment="1">
      <x:alignment vertical="top" wrapText="1"/>
    </x:xf>
    <x:xf numFmtId="0" fontId="8" fillId="24" borderId="0" xfId="0" applyNumberFormat="1" applyFont="1" applyFill="1" applyBorder="1" applyAlignment="1">
      <x:alignment vertical="top"/>
    </x:xf>
    <x:xf numFmtId="0" fontId="10" fillId="27" borderId="5" xfId="0" applyNumberFormat="1" applyFont="1" applyFill="1" applyBorder="1" applyAlignment="1">
      <x:alignment vertical="top" wrapText="1"/>
    </x:xf>
    <x:xf numFmtId="0" fontId="10" fillId="27" borderId="6" xfId="0" applyNumberFormat="1" applyFont="1" applyFill="1" applyBorder="1" applyAlignment="1">
      <x:alignment vertical="top" wrapText="1"/>
    </x:xf>
    <x:xf numFmtId="0" fontId="10" fillId="27" borderId="7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0ac9f4f224a38" /><Relationship Type="http://schemas.openxmlformats.org/officeDocument/2006/relationships/theme" Target="/xl/theme/theme1.xml" Id="R30ecbf162014472d" /><Relationship Type="http://schemas.openxmlformats.org/officeDocument/2006/relationships/sharedStrings" Target="/xl/sharedStrings.xml" Id="R0ee2694619f4476b" /><Relationship Type="http://schemas.openxmlformats.org/officeDocument/2006/relationships/worksheet" Target="/xl/worksheets/sheet1.xml" Id="R66ce291a880243bb" /><Relationship Type="http://schemas.openxmlformats.org/officeDocument/2006/relationships/worksheet" Target="/xl/worksheets/sheet2.xml" Id="Rd50a75bdd1284a29" /><Relationship Type="http://schemas.openxmlformats.org/officeDocument/2006/relationships/worksheet" Target="/xl/worksheets/sheet3.xml" Id="Rb4564a0923474049" /><Relationship Type="http://schemas.openxmlformats.org/officeDocument/2006/relationships/worksheet" Target="/xl/worksheets/sheet4.xml" Id="Rc6d41b4f1b1a43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16" hidden="0" customWidth="1"/>
    <x:col min="4" max="4" width="16" hidden="0" customWidth="1"/>
  </x:cols>
  <x:sheetData>
    <x:row r="1" ht="34" customHeight="1">
      <x:c r="A1" s="3" t="str">
        <x:v>Mayo Clinic 1997 Lung Nodule Model - Validation Report</x:v>
      </x:c>
      <x:c r="B1" s="3" t="str">
        <x:v>Mayo Clinic 1997 Lung Nodule Model - Validation Report</x:v>
      </x:c>
      <x:c r="C1" s="3" t="str">
        <x:v>Mayo Clinic 1997 Lung Nodule Model - Validation Report</x:v>
      </x:c>
      <x:c r="D1" s="3" t="str">
        <x:v>Mayo Clinic 1997 Lung Nodule Model - Validation Report</x:v>
      </x:c>
    </x:row>
    <x:row r="2" ht="38" customHeight="1">
      <x:c r="A2" s="7" t="str">
        <x:v>Calculation implementation verification against the published equation. This is not independent clinical validation, regulatory approval, or medical advice.</x:v>
      </x:c>
      <x:c r="B2" s="7" t="str">
        <x:v>Calculation implementation verification against the published equation. This is not independent clinical validation, regulatory approval, or medical advice.</x:v>
      </x:c>
      <x:c r="C2" s="7" t="str">
        <x:v>Calculation implementation verification against the published equation. This is not independent clinical validation, regulatory approval, or medical advice.</x:v>
      </x:c>
      <x:c r="D2" s="7" t="str">
        <x:v>Calculation implementation verification against the published equation. This is not independent clinical validation, regulatory approval, or medical advice.</x:v>
      </x:c>
    </x:row>
    <x:row r="4">
      <x:c r="A4" s="12" t="str">
        <x:v>Field</x:v>
      </x:c>
      <x:c r="B4" s="13" t="str">
        <x:v>Finding</x:v>
      </x:c>
    </x:row>
    <x:row r="5">
      <x:c r="A5" s="16" t="str">
        <x:v>Status</x:v>
      </x:c>
      <x:c r="B5" s="22" t="str">
        <x:v>VERIFIED</x:v>
      </x:c>
    </x:row>
    <x:row r="6">
      <x:c r="A6" s="16" t="str">
        <x:v>Verified on</x:v>
      </x:c>
      <x:c r="B6" s="19" t="str">
        <x:v>2026-07-22</x:v>
      </x:c>
    </x:row>
    <x:row r="7">
      <x:c r="A7" s="16" t="str">
        <x:v>Calculator / route</x:v>
      </x:c>
      <x:c r="B7" s="19" t="str">
        <x:v>mayo-clinic-lung-nodule-malignancy-risk / /calculator/mayo-clinic-lung-nodule-malignancy-risk</x:v>
      </x:c>
    </x:row>
    <x:row r="8">
      <x:c r="A8" s="16" t="str">
        <x:v>Source lock</x:v>
      </x:c>
      <x:c r="B8" s="19" t="str">
        <x:v>Swensen et al. 1997 six-predictor solitary pulmonary nodule model</x:v>
      </x:c>
    </x:row>
    <x:row r="9">
      <x:c r="A9" s="16" t="str">
        <x:v>Correction</x:v>
      </x:c>
      <x:c r="B9" s="19" t="str">
        <x:v>Published intercept corrected from -6.8238 to -6.8272</x:v>
      </x:c>
    </x:row>
    <x:row r="10">
      <x:c r="A10" s="16" t="str">
        <x:v>Model range enforced</x:v>
      </x:c>
      <x:c r="B10" s="19" t="str">
        <x:v>Solitary pulmonary nodule diameter 4-30 mm</x:v>
      </x:c>
    </x:row>
    <x:row r="11">
      <x:c r="A11" s="16" t="str">
        <x:v>Classification</x:v>
      </x:c>
      <x:c r="B11" s="19" t="str">
        <x:v>Raw probability: &lt;5% low; 5-65% intermediate; &gt;65% high (later ACCP overlay)</x:v>
      </x:c>
    </x:row>
    <x:row r="12">
      <x:c r="A12" s="16" t="str">
        <x:v>Standalone fixtures passed</x:v>
      </x:c>
      <x:c r="B12" s="19" t="n">
        <x:v>163</x:v>
      </x:c>
    </x:row>
    <x:row r="13">
      <x:c r="A13" s="16" t="str">
        <x:v>Panel Mayo checks passed</x:v>
      </x:c>
      <x:c r="B13" s="19" t="n">
        <x:v>96</x:v>
      </x:c>
    </x:row>
    <x:row r="14">
      <x:c r="A14" s="16" t="str">
        <x:v>Total checks passed</x:v>
      </x:c>
      <x:c r="B14" s="19" t="n">
        <x:f>B12+B13</x:f>
        <x:v>259</x:v>
      </x:c>
    </x:row>
    <x:row r="15">
      <x:c r="A15" s="16" t="str">
        <x:v>Expected total</x:v>
      </x:c>
      <x:c r="B15" s="19" t="n">
        <x:v>259</x:v>
      </x:c>
    </x:row>
    <x:row r="16">
      <x:c r="A16" s="16" t="str">
        <x:v>Audit reconciliation</x:v>
      </x:c>
      <x:c r="B16" s="24" t="str">
        <x:f>IF(B14=B15,"PASS","FAIL")</x:f>
        <x:v>PASS</x:v>
      </x:c>
    </x:row>
    <x:row r="18" ht="34" customHeight="1">
      <x:c r="A18" s="27" t="str">
        <x:v>Residual scope: Herder and the lung-panel maximum-risk synthesis were not validated. The panel remains in review.</x:v>
      </x:c>
      <x:c r="B18" s="27" t="str">
        <x:v>Residual scope: Herder and the lung-panel maximum-risk synthesis were not validated. The panel remains in review.</x:v>
      </x:c>
      <x:c r="C18" s="27" t="str">
        <x:v>Residual scope: Herder and the lung-panel maximum-risk synthesis were not validated. The panel remains in review.</x:v>
      </x:c>
      <x:c r="D18" s="27" t="str">
        <x:v>Residual scope: Herder and the lung-panel maximum-risk synthesis were not validated. The panel remains in review.</x:v>
      </x:c>
    </x:row>
  </x:sheetData>
  <x:mergeCells>
    <x:mergeCell ref="A1:D1"/>
    <x:mergeCell ref="A2:D2"/>
    <x:mergeCell ref="A18:D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0" hidden="0" customWidth="1"/>
    <x:col min="3" max="3" width="54" hidden="0" customWidth="1"/>
    <x:col min="4" max="4" width="28" hidden="0" customWidth="1"/>
    <x:col min="5" max="5" width="40" hidden="0" customWidth="1"/>
    <x:col min="6" max="6" width="18" hidden="0" customWidth="1"/>
    <x:col min="7" max="7" width="12" hidden="0" customWidth="1"/>
    <x:col min="8" max="8" width="54" hidden="0" customWidth="1"/>
  </x:cols>
  <x:sheetData>
    <x:row r="1" ht="34" customHeight="1">
      <x:c r="A1" s="3" t="str">
        <x:v>Implementation Test Summary</x:v>
      </x:c>
      <x:c r="B1" s="3" t="str">
        <x:v>Representative Test Evidence</x:v>
      </x:c>
      <x:c r="C1" s="3" t="str">
        <x:v>Representative Test Evidence</x:v>
      </x:c>
      <x:c r="D1" s="3" t="str">
        <x:v>Representative Test Evidence</x:v>
      </x:c>
      <x:c r="E1" s="3" t="str">
        <x:v>Representative Test Evidence</x:v>
      </x:c>
      <x:c r="F1" s="3" t="str">
        <x:v>Representative Test Evidence</x:v>
      </x:c>
      <x:c r="G1" s="3" t="str">
        <x:v>Representative Test Evidence</x:v>
      </x:c>
      <x:c r="H1" s="3" t="str">
        <x:v>Representative Test Evidence</x:v>
      </x:c>
    </x:row>
    <x:row r="2" ht="38" customHeight="1">
      <x:c r="A2" s="7" t="str">
        <x:v>The complete 259-case machine-readable evidence is published separately. This concise table shows source literals, raw thresholds, hard limits, strict invalid handling, and panel parity.</x:v>
      </x:c>
      <x:c r="B2" s="7" t="str">
        <x:v>The complete 259-case machine-readable evidence is published separately. This concise table shows source literals, raw thresholds, hard limits, strict invalid handling, and panel parity.</x:v>
      </x:c>
      <x:c r="C2" s="7" t="str">
        <x:v>The complete 259-case machine-readable evidence is published separately. This concise table shows source literals, raw thresholds, hard limits, strict invalid handling, and panel parity.</x:v>
      </x:c>
      <x:c r="D2" s="7" t="str">
        <x:v>The complete 259-case machine-readable evidence is published separately. This concise table shows source literals, raw thresholds, hard limits, strict invalid handling, and panel parity.</x:v>
      </x:c>
      <x:c r="E2" s="7" t="str">
        <x:v>The complete 259-case machine-readable evidence is published separately. This concise table shows source literals, raw thresholds, hard limits, strict invalid handling, and panel parity.</x:v>
      </x:c>
      <x:c r="F2" s="7" t="str">
        <x:v>The complete 259-case machine-readable evidence is published separately. This concise table shows source literals, raw thresholds, hard limits, strict invalid handling, and panel parity.</x:v>
      </x:c>
      <x:c r="G2" s="7" t="str">
        <x:v>The complete 259-case machine-readable evidence is published separately. This concise table shows source literals, raw thresholds, hard limits, strict invalid handling, and panel parity.</x:v>
      </x:c>
      <x:c r="H2" s="7" t="str">
        <x:v>The complete 259-case machine-readable evidence is published separately. This concise table shows source literals, raw thresholds, hard limits, strict invalid handling, and panel parity.</x:v>
      </x:c>
    </x:row>
    <x:row r="4">
      <x:c r="A4" s="12" t="str">
        <x:v>Test ID</x:v>
      </x:c>
      <x:c r="B4" s="29" t="str">
        <x:v>Scope</x:v>
      </x:c>
      <x:c r="C4" s="29" t="str">
        <x:v>Inputs</x:v>
      </x:c>
      <x:c r="D4" s="29" t="str">
        <x:v>Expected</x:v>
      </x:c>
      <x:c r="E4" s="29" t="str">
        <x:v>Actual</x:v>
      </x:c>
      <x:c r="F4" s="29" t="str">
        <x:v>Abs. difference</x:v>
      </x:c>
      <x:c r="G4" s="29" t="str">
        <x:v>Status</x:v>
      </x:c>
      <x:c r="H4" s="13" t="str">
        <x:v>Note</x:v>
      </x:c>
    </x:row>
    <x:row r="5">
      <x:c r="A5" s="30" t="str">
        <x:v>REF-1</x:v>
      </x:c>
      <x:c r="B5" s="30" t="str">
        <x:v>Standalone</x:v>
      </x:c>
      <x:c r="C5" s="30" t="str">
        <x:v>Age 65; diameter 10.000000 mm; smoker never_smoker; cancer no_prior_extrathoracic_cancer; margin smooth_margin; lobe non_upper_lobe</x:v>
      </x:c>
      <x:c r="D5" s="30" t="str">
        <x:v>Logit -3.01170000000; Low Risk (&lt;5%)</x:v>
      </x:c>
      <x:c r="E5" s="30" t="str">
        <x:v>Logit -3.01170000000; 4.69000963067%; Low Risk (&lt;5%)</x:v>
      </x:c>
      <x:c r="F5" s="32" t="n">
        <x:v>4.440892098500626e-16</x:v>
      </x:c>
      <x:c r="G5" s="38" t="str">
        <x:v>PASS</x:v>
      </x:c>
      <x:c r="H5" s="30" t="str">
        <x:v>Published-formula literal; displays 4.7% and classifies low from raw risk.</x:v>
      </x:c>
    </x:row>
    <x:row r="6">
      <x:c r="A6" s="30" t="str">
        <x:v>REF-2</x:v>
      </x:c>
      <x:c r="B6" s="30" t="str">
        <x:v>Standalone</x:v>
      </x:c>
      <x:c r="C6" s="30" t="str">
        <x:v>Age 65; diameter 15.000000 mm; smoker current_or_former_smoker; cancer no_prior_extrathoracic_cancer; margin spiculated_margin; lobe upper_lobe</x:v>
      </x:c>
      <x:c r="D6" s="30" t="str">
        <x:v>Logit 0.241500000000; Intermediate Risk (5-65%)</x:v>
      </x:c>
      <x:c r="E6" s="30" t="str">
        <x:v>Logit 0.241500000000; 56.0083267511%; Intermediate Risk (5-65%)</x:v>
      </x:c>
      <x:c r="F6" s="32" t="n">
        <x:v>5.551115123125783e-17</x:v>
      </x:c>
      <x:c r="G6" s="38" t="str">
        <x:v>PASS</x:v>
      </x:c>
      <x:c r="H6" s="30" t="str">
        <x:v>Displays 56.0%; intermediate.</x:v>
      </x:c>
    </x:row>
    <x:row r="7">
      <x:c r="A7" s="30" t="str">
        <x:v>REF-3</x:v>
      </x:c>
      <x:c r="B7" s="30" t="str">
        <x:v>Standalone</x:v>
      </x:c>
      <x:c r="C7" s="30" t="str">
        <x:v>Age 75; diameter 30.000000 mm; smoker current_or_former_smoker; cancer extrathoracic_cancer_over_5_years; margin spiculated_margin; lobe upper_lobe</x:v>
      </x:c>
      <x:c r="D7" s="30" t="str">
        <x:v>Logit 3.88230000000; High Risk (&gt;65%)</x:v>
      </x:c>
      <x:c r="E7" s="30" t="str">
        <x:v>Logit 3.88230000000; 97.9812546961%; High Risk (&gt;65%)</x:v>
      </x:c>
      <x:c r="F7" s="32" t="n">
        <x:v>8.881784197001252e-16</x:v>
      </x:c>
      <x:c r="G7" s="38" t="str">
        <x:v>PASS</x:v>
      </x:c>
      <x:c r="H7" s="30" t="str">
        <x:v>Displays 98.0%; high.</x:v>
      </x:c>
    </x:row>
    <x:row r="8">
      <x:c r="A8" s="30" t="str">
        <x:v>T5-BELOW</x:v>
      </x:c>
      <x:c r="B8" s="30" t="str">
        <x:v>Raw threshold</x:v>
      </x:c>
      <x:c r="C8" s="30" t="str">
        <x:v>Diameter 10.5279513979 mm</x:v>
      </x:c>
      <x:c r="D8" s="30" t="str">
        <x:v>&lt;5% low</x:v>
      </x:c>
      <x:c r="E8" s="30" t="str">
        <x:v>4.99999993948500%; Low Risk (&lt;5%)</x:v>
      </x:c>
      <x:c r="F8" s="32" t="n">
        <x:v>0</x:v>
      </x:c>
      <x:c r="G8" s="38" t="str">
        <x:v>PASS</x:v>
      </x:c>
      <x:c r="H8" s="30" t="str">
        <x:v>Category uses raw probability before one-decimal display rounding.</x:v>
      </x:c>
    </x:row>
    <x:row r="9">
      <x:c r="A9" s="30" t="str">
        <x:v>T5-EXACT</x:v>
      </x:c>
      <x:c r="B9" s="30" t="str">
        <x:v>Raw threshold</x:v>
      </x:c>
      <x:c r="C9" s="30" t="str">
        <x:v>Diameter 10.5279514979 mm</x:v>
      </x:c>
      <x:c r="D9" s="30" t="str">
        <x:v>5% intermediate</x:v>
      </x:c>
      <x:c r="E9" s="30" t="str">
        <x:v>5.00000000000000%; Intermediate Risk (5-65%)</x:v>
      </x:c>
      <x:c r="F9" s="32" t="n">
        <x:v>0</x:v>
      </x:c>
      <x:c r="G9" s="38" t="str">
        <x:v>PASS</x:v>
      </x:c>
      <x:c r="H9" s="30" t="str">
        <x:v>Category uses raw probability before one-decimal display rounding.</x:v>
      </x:c>
    </x:row>
    <x:row r="10">
      <x:c r="A10" s="30" t="str">
        <x:v>T5-ABOVE</x:v>
      </x:c>
      <x:c r="B10" s="30" t="str">
        <x:v>Raw threshold</x:v>
      </x:c>
      <x:c r="C10" s="30" t="str">
        <x:v>Diameter 10.5279515979 mm</x:v>
      </x:c>
      <x:c r="D10" s="30" t="str">
        <x:v>&gt;5% intermediate</x:v>
      </x:c>
      <x:c r="E10" s="30" t="str">
        <x:v>5.00000006051500%; Intermediate Risk (5-65%)</x:v>
      </x:c>
      <x:c r="F10" s="32" t="n">
        <x:v>0</x:v>
      </x:c>
      <x:c r="G10" s="38" t="str">
        <x:v>PASS</x:v>
      </x:c>
      <x:c r="H10" s="30" t="str">
        <x:v>Category uses raw probability before one-decimal display rounding.</x:v>
      </x:c>
    </x:row>
    <x:row r="11">
      <x:c r="A11" s="30" t="str">
        <x:v>T65-BELOW</x:v>
      </x:c>
      <x:c r="B11" s="30" t="str">
        <x:v>Raw threshold</x:v>
      </x:c>
      <x:c r="C11" s="30" t="str">
        <x:v>Diameter 17.9634159785 mm</x:v>
      </x:c>
      <x:c r="D11" s="30" t="str">
        <x:v>&lt;65% intermediate</x:v>
      </x:c>
      <x:c r="E11" s="30" t="str">
        <x:v>64.9999997101650%; Intermediate Risk (5-65%)</x:v>
      </x:c>
      <x:c r="F11" s="32" t="n">
        <x:v>0</x:v>
      </x:c>
      <x:c r="G11" s="38" t="str">
        <x:v>PASS</x:v>
      </x:c>
      <x:c r="H11" s="30" t="str">
        <x:v>Category uses raw probability before one-decimal display rounding.</x:v>
      </x:c>
    </x:row>
    <x:row r="12">
      <x:c r="A12" s="30" t="str">
        <x:v>T65-EXACT</x:v>
      </x:c>
      <x:c r="B12" s="30" t="str">
        <x:v>Raw threshold</x:v>
      </x:c>
      <x:c r="C12" s="30" t="str">
        <x:v>Diameter 17.9634160785 mm</x:v>
      </x:c>
      <x:c r="D12" s="30" t="str">
        <x:v>65% intermediate</x:v>
      </x:c>
      <x:c r="E12" s="30" t="str">
        <x:v>65.0000000000000%; Intermediate Risk (5-65%)</x:v>
      </x:c>
      <x:c r="F12" s="32" t="n">
        <x:v>0</x:v>
      </x:c>
      <x:c r="G12" s="38" t="str">
        <x:v>PASS</x:v>
      </x:c>
      <x:c r="H12" s="30" t="str">
        <x:v>Category uses raw probability before one-decimal display rounding.</x:v>
      </x:c>
    </x:row>
    <x:row r="13">
      <x:c r="A13" s="30" t="str">
        <x:v>T65-ABOVE</x:v>
      </x:c>
      <x:c r="B13" s="30" t="str">
        <x:v>Raw threshold</x:v>
      </x:c>
      <x:c r="C13" s="30" t="str">
        <x:v>Diameter 17.9634161785 mm</x:v>
      </x:c>
      <x:c r="D13" s="30" t="str">
        <x:v>&gt;65% high</x:v>
      </x:c>
      <x:c r="E13" s="30" t="str">
        <x:v>65.0000002898350%; High Risk (&gt;65%)</x:v>
      </x:c>
      <x:c r="F13" s="32" t="n">
        <x:v>0</x:v>
      </x:c>
      <x:c r="G13" s="38" t="str">
        <x:v>PASS</x:v>
      </x:c>
      <x:c r="H13" s="30" t="str">
        <x:v>Category uses raw probability before one-decimal display rounding.</x:v>
      </x:c>
    </x:row>
    <x:row r="14">
      <x:c r="A14" s="30" t="str">
        <x:v>D-3.9</x:v>
      </x:c>
      <x:c r="B14" s="30" t="str">
        <x:v>Diameter contract</x:v>
      </x:c>
      <x:c r="C14" s="30" t="str">
        <x:v>3.9 mm</x:v>
      </x:c>
      <x:c r="D14" s="30" t="str">
        <x:v>Rejected</x:v>
      </x:c>
      <x:c r="E14" s="30" t="str">
        <x:v>Rejected</x:v>
      </x:c>
      <x:c r="F14" s="32" t="n">
        <x:v>0</x:v>
      </x:c>
      <x:c r="G14" s="38" t="str">
        <x:v>PASS</x:v>
      </x:c>
      <x:c r="H14" s="30" t="str">
        <x:v>HTML and engine both enforce 4-30 mm.</x:v>
      </x:c>
    </x:row>
    <x:row r="15">
      <x:c r="A15" s="30" t="str">
        <x:v>D-4</x:v>
      </x:c>
      <x:c r="B15" s="30" t="str">
        <x:v>Diameter contract</x:v>
      </x:c>
      <x:c r="C15" s="30" t="str">
        <x:v>4 mm</x:v>
      </x:c>
      <x:c r="D15" s="30" t="str">
        <x:v>Valid</x:v>
      </x:c>
      <x:c r="E15" s="30" t="str">
        <x:v>Valid</x:v>
      </x:c>
      <x:c r="F15" s="32" t="n">
        <x:v>0</x:v>
      </x:c>
      <x:c r="G15" s="38" t="str">
        <x:v>PASS</x:v>
      </x:c>
      <x:c r="H15" s="30" t="str">
        <x:v>HTML and engine both enforce 4-30 mm.</x:v>
      </x:c>
    </x:row>
    <x:row r="16">
      <x:c r="A16" s="30" t="str">
        <x:v>D-30</x:v>
      </x:c>
      <x:c r="B16" s="30" t="str">
        <x:v>Diameter contract</x:v>
      </x:c>
      <x:c r="C16" s="30" t="str">
        <x:v>30 mm</x:v>
      </x:c>
      <x:c r="D16" s="30" t="str">
        <x:v>Valid</x:v>
      </x:c>
      <x:c r="E16" s="30" t="str">
        <x:v>Valid</x:v>
      </x:c>
      <x:c r="F16" s="32" t="n">
        <x:v>0</x:v>
      </x:c>
      <x:c r="G16" s="38" t="str">
        <x:v>PASS</x:v>
      </x:c>
      <x:c r="H16" s="30" t="str">
        <x:v>HTML and engine both enforce 4-30 mm.</x:v>
      </x:c>
    </x:row>
    <x:row r="17">
      <x:c r="A17" s="30" t="str">
        <x:v>D-30.1</x:v>
      </x:c>
      <x:c r="B17" s="30" t="str">
        <x:v>Diameter contract</x:v>
      </x:c>
      <x:c r="C17" s="30" t="str">
        <x:v>30.1 mm</x:v>
      </x:c>
      <x:c r="D17" s="30" t="str">
        <x:v>Rejected</x:v>
      </x:c>
      <x:c r="E17" s="30" t="str">
        <x:v>Rejected</x:v>
      </x:c>
      <x:c r="F17" s="32" t="n">
        <x:v>0</x:v>
      </x:c>
      <x:c r="G17" s="38" t="str">
        <x:v>PASS</x:v>
      </x:c>
      <x:c r="H17" s="30" t="str">
        <x:v>HTML and engine both enforce 4-30 mm.</x:v>
      </x:c>
    </x:row>
    <x:row r="18">
      <x:c r="A18" s="30" t="str">
        <x:v>INVALID-SUMMARY</x:v>
      </x:c>
      <x:c r="B18" s="30" t="str">
        <x:v>Standalone contract</x:v>
      </x:c>
      <x:c r="C18" s="30" t="str">
        <x:v>74 malformed/container/shape fixtures</x:v>
      </x:c>
      <x:c r="D18" s="30" t="str">
        <x:v>74 rejected</x:v>
      </x:c>
      <x:c r="E18" s="30" t="str">
        <x:v>74 rejected</x:v>
      </x:c>
      <x:c r="F18" s="32" t="n">
        <x:v>0</x:v>
      </x:c>
      <x:c r="G18" s="38" t="str">
        <x:v>PASS</x:v>
      </x:c>
      <x:c r="H18" s="30" t="str">
        <x:v>Includes missing/extra keys, coercible values, nonfinite values, semantic errors, and recent-cancer inapplicability.</x:v>
      </x:c>
    </x:row>
    <x:row r="19">
      <x:c r="A19" s="31" t="str">
        <x:v>PANEL-PARITY</x:v>
      </x:c>
      <x:c r="B19" s="31" t="str">
        <x:v>Lung panel Mayo child</x:v>
      </x:c>
      <x:c r="C19" s="31" t="str">
        <x:v>96 mapping/parity/cutoff/applicability checks</x:v>
      </x:c>
      <x:c r="D19" s="31" t="str">
        <x:v>96 passed</x:v>
      </x:c>
      <x:c r="E19" s="31" t="str">
        <x:v>96 passed</x:v>
      </x:c>
      <x:c r="F19" s="33" t="n">
        <x:v>0</x:v>
      </x:c>
      <x:c r="G19" s="39" t="str">
        <x:v>PASS</x:v>
      </x:c>
      <x:c r="H19" s="31" t="str">
        <x:v>Only Mayo component parity; Herder and synthesis excluded.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8" hidden="0" customWidth="1"/>
    <x:col min="3" max="3" width="54" hidden="0" customWidth="1"/>
    <x:col min="4" max="4" width="58" hidden="0" customWidth="1"/>
    <x:col min="5" max="5" width="22" hidden="0" customWidth="1"/>
  </x:cols>
  <x:sheetData>
    <x:row r="1" ht="34" customHeight="1">
      <x:c r="A1" s="3" t="str">
        <x:v>Sources and Scope</x:v>
      </x:c>
      <x:c r="B1" s="3" t="str">
        <x:v>Sources and Scope</x:v>
      </x:c>
      <x:c r="C1" s="3" t="str">
        <x:v>Sources and Scope</x:v>
      </x:c>
      <x:c r="D1" s="3" t="str">
        <x:v>Sources and Scope</x:v>
      </x:c>
      <x:c r="E1" s="3" t="str">
        <x:v>Sources and Scope</x:v>
      </x:c>
    </x:row>
    <x:row r="2" ht="38" customHeight="1">
      <x:c r="A2" s="7" t="str">
        <x:v>Model provenance, implemented population, operational contract, and explicit limits on interpretation.</x:v>
      </x:c>
      <x:c r="B2" s="7" t="str">
        <x:v>Model provenance, implemented population, operational contract, and explicit limits on interpretation.</x:v>
      </x:c>
      <x:c r="C2" s="7" t="str">
        <x:v>Model provenance, implemented population, operational contract, and explicit limits on interpretation.</x:v>
      </x:c>
      <x:c r="D2" s="7" t="str">
        <x:v>Model provenance, implemented population, operational contract, and explicit limits on interpretation.</x:v>
      </x:c>
      <x:c r="E2" s="7" t="str">
        <x:v>Model provenance, implemented population, operational contract, and explicit limits on interpretation.</x:v>
      </x:c>
    </x:row>
    <x:row r="4">
      <x:c r="A4" s="12" t="str">
        <x:v>Topic</x:v>
      </x:c>
      <x:c r="B4" s="29" t="str">
        <x:v>Source / rule</x:v>
      </x:c>
      <x:c r="C4" s="29" t="str">
        <x:v>URL</x:v>
      </x:c>
      <x:c r="D4" s="29" t="str">
        <x:v>What it supports</x:v>
      </x:c>
      <x:c r="E4" s="13" t="str">
        <x:v>Disposition</x:v>
      </x:c>
    </x:row>
    <x:row r="5">
      <x:c r="A5" s="30" t="str">
        <x:v>Primary model</x:v>
      </x:c>
      <x:c r="B5" s="30" t="str">
        <x:v>Swensen SJ, et al. Arch Intern Med. 1997;157(8):849-855.</x:v>
      </x:c>
      <x:c r="C5" s="30" t="str">
        <x:v>https://pubmed.ncbi.nlm.nih.gov/9129544/</x:v>
      </x:c>
      <x:c r="D5" s="30" t="str">
        <x:v>Exact six-predictor equation and historical solitary pulmonary nodule population</x:v>
      </x:c>
      <x:c r="E5" s="30" t="str">
        <x:v>Implemented</x:v>
      </x:c>
    </x:row>
    <x:row r="6">
      <x:c r="A6" s="30" t="str">
        <x:v>Primary DOI</x:v>
      </x:c>
      <x:c r="B6" s="30" t="str">
        <x:v>The probability of malignancy in solitary pulmonary nodules</x:v>
      </x:c>
      <x:c r="C6" s="30" t="str">
        <x:v>https://doi.org/10.1001/archinte.157.8.849</x:v>
      </x:c>
      <x:c r="D6" s="30" t="str">
        <x:v>Publication identity</x:v>
      </x:c>
      <x:c r="E6" s="30" t="str">
        <x:v>Implemented</x:v>
      </x:c>
    </x:row>
    <x:row r="7">
      <x:c r="A7" s="30" t="str">
        <x:v>Guidance overlay</x:v>
      </x:c>
      <x:c r="B7" s="30" t="str">
        <x:v>ACCP pulmonary nodule guideline</x:v>
      </x:c>
      <x:c r="C7" s="30" t="str">
        <x:v>https://pmc.ncbi.nlm.nih.gov/articles/PMC3749714/</x:v>
      </x:c>
      <x:c r="D7" s="30" t="str">
        <x:v>Later &lt;5%, 5-65%, &gt;65% probability bands; not part of the 1997 equation</x:v>
      </x:c>
      <x:c r="E7" s="30" t="str">
        <x:v>Labeled separately</x:v>
      </x:c>
    </x:row>
    <x:row r="8">
      <x:c r="A8" s="30" t="str">
        <x:v>Population</x:v>
      </x:c>
      <x:c r="B8" s="30" t="str">
        <x:v>Newly discovered radiologically indeterminate solitary pulmonary nodules</x:v>
      </x:c>
      <x:c r="C8" s="30" t="str"/>
      <x:c r="D8" s="30" t="str">
        <x:v>Historical chest-radiography-era cohort; 4-30 mm</x:v>
      </x:c>
      <x:c r="E8" s="30" t="str">
        <x:v>Implemented scope</x:v>
      </x:c>
    </x:row>
    <x:row r="9">
      <x:c r="A9" s="30" t="str">
        <x:v>Cancer exclusion</x:v>
      </x:c>
      <x:c r="B9" s="30" t="str">
        <x:v>Cancer diagnosed within the preceding five years excluded</x:v>
      </x:c>
      <x:c r="C9" s="30" t="str"/>
      <x:c r="D9" s="30" t="str">
        <x:v>Recent cancer, prior lung cancer, known metastasis, or known malignant nodule</x:v>
      </x:c>
      <x:c r="E9" s="30" t="str">
        <x:v>Neutral invalid</x:v>
      </x:c>
    </x:row>
    <x:row r="10">
      <x:c r="A10" s="30" t="str">
        <x:v>Diameter contract</x:v>
      </x:c>
      <x:c r="B10" s="30" t="str">
        <x:v>4-30 mm</x:v>
      </x:c>
      <x:c r="C10" s="30" t="str"/>
      <x:c r="D10" s="30" t="str">
        <x:v>Source-backed conservative hard range</x:v>
      </x:c>
      <x:c r="E10" s="30" t="str">
        <x:v>Hard enforced</x:v>
      </x:c>
    </x:row>
    <x:row r="11">
      <x:c r="A11" s="30" t="str">
        <x:v>Age contract</x:v>
      </x:c>
      <x:c r="B11" s="30" t="str">
        <x:v>Finite and &gt;0 years</x:v>
      </x:c>
      <x:c r="C11" s="30" t="str"/>
      <x:c r="D11" s="30" t="str">
        <x:v>No invented maximum; pediatric and &gt;100-year inputs warn</x:v>
      </x:c>
      <x:c r="E11" s="30" t="str">
        <x:v>Warning policy</x:v>
      </x:c>
    </x:row>
    <x:row r="12">
      <x:c r="A12" s="30" t="str">
        <x:v>Outside scope</x:v>
      </x:c>
      <x:c r="B12" s="30" t="str">
        <x:v>Multiple, screening-detected, ground-glass, or part-solid nodules</x:v>
      </x:c>
      <x:c r="C12" s="30" t="str"/>
      <x:c r="D12" s="30" t="str">
        <x:v>Mayo child marked inapplicable in panel</x:v>
      </x:c>
      <x:c r="E12" s="30" t="str">
        <x:v>Panel remains in review</x:v>
      </x:c>
    </x:row>
    <x:row r="13">
      <x:c r="A13" s="30" t="str">
        <x:v>Residual validation</x:v>
      </x:c>
      <x:c r="B13" s="30" t="str">
        <x:v>Herder and maximum-risk panel synthesis</x:v>
      </x:c>
      <x:c r="C13" s="30" t="str"/>
      <x:c r="D13" s="30" t="str">
        <x:v>Not covered by this report</x:v>
      </x:c>
      <x:c r="E13" s="30" t="str">
        <x:v>In review</x:v>
      </x:c>
    </x:row>
    <x:row r="14">
      <x:c r="A14" s="31" t="str">
        <x:v>Claim boundary</x:v>
      </x:c>
      <x:c r="B14" s="31" t="str">
        <x:v>Pretest probability of nodule malignancy</x:v>
      </x:c>
      <x:c r="C14" s="31" t="str"/>
      <x:c r="D14" s="31" t="str">
        <x:v>Not mortality, screening eligibility, or a standalone management directive</x:v>
      </x:c>
      <x:c r="E14" s="31" t="str">
        <x:v>Required caution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47" t="str">
        <x:v>Latest Production Check — mayo-clinic-lung-nodule-malignancy-risk</x:v>
      </x:c>
      <x:c r="B1" s="147"/>
      <x:c r="C1" s="147"/>
      <x:c r="D1" s="147"/>
      <x:c r="E1" s="147"/>
    </x:row>
    <x:row r="2" ht="28" customHeight="1">
      <x:c r="A2" s="147"/>
      <x:c r="B2" s="147"/>
      <x:c r="C2" s="147"/>
      <x:c r="D2" s="147"/>
      <x:c r="E2" s="147"/>
    </x:row>
    <x:row r="3">
      <x:c r="A3" s="62"/>
      <x:c r="B3" s="62"/>
      <x:c r="C3" s="62"/>
      <x:c r="D3" s="62"/>
      <x:c r="E3" s="62"/>
    </x:row>
    <x:row r="4" ht="34" customHeight="1">
      <x:c r="A4" s="148" t="str">
        <x:v>Production route</x:v>
      </x:c>
      <x:c r="B4" s="30" t="str">
        <x:v>https://oncotoolkit.com/calculator/mayo-clinic-lung-nodule-malignancy-risk</x:v>
      </x:c>
      <x:c r="C4" s="62"/>
      <x:c r="D4" s="149" t="str">
        <x:v>What this check covered</x:v>
      </x:c>
      <x:c r="E4" s="62"/>
    </x:row>
    <x:row r="5" ht="34" customHeight="1">
      <x:c r="A5" s="148" t="str">
        <x:v>Tested on</x:v>
      </x:c>
      <x:c r="B5" s="30" t="str">
        <x:v>2026-08-03</x:v>
      </x:c>
      <x:c r="C5" s="62"/>
      <x:c r="D5" s="134" t="str">
        <x:v>Swensen 1997 Mayo six-predictor logistic equation with ACCP probability bands.</x:v>
      </x:c>
      <x:c r="E5" s="134"/>
    </x:row>
    <x:row r="6" ht="34" customHeight="1">
      <x:c r="A6" s="148" t="str">
        <x:v>Cases tested</x:v>
      </x:c>
      <x:c r="B6" s="30" t="n">
        <x:v>3</x:v>
      </x:c>
      <x:c r="C6" s="62"/>
      <x:c r="D6" s="134"/>
      <x:c r="E6" s="134"/>
    </x:row>
    <x:row r="7" ht="34" customHeight="1">
      <x:c r="A7" s="148" t="str">
        <x:v>Overall result</x:v>
      </x:c>
      <x:c r="B7" s="30" t="str">
        <x:v>PASSED</x:v>
      </x:c>
      <x:c r="C7" s="62"/>
      <x:c r="D7" s="149" t="str">
        <x:v>Findings</x:v>
      </x:c>
      <x:c r="E7" s="62"/>
    </x:row>
    <x:row r="8" ht="34" customHeight="1">
      <x:c r="A8" s="148" t="str">
        <x:v>Pass rate</x:v>
      </x:c>
      <x:c r="B8" s="30" t="str">
        <x:v>3/3</x:v>
      </x:c>
      <x:c r="C8" s="62"/>
      <x:c r="D8" s="138" t="str">
        <x:v>No unexpected finding was observed.</x:v>
      </x:c>
      <x:c r="E8" s="138"/>
    </x:row>
    <x:row r="9">
      <x:c r="A9" s="62"/>
      <x:c r="B9" s="62"/>
      <x:c r="C9" s="62"/>
      <x:c r="D9" s="62"/>
      <x:c r="E9" s="62"/>
    </x:row>
    <x:row r="10">
      <x:c r="A10" s="150" t="str">
        <x:v>Case</x:v>
      </x:c>
      <x:c r="B10" s="151" t="str">
        <x:v>Test inputs</x:v>
      </x:c>
      <x:c r="C10" s="151" t="str">
        <x:v>Expected result</x:v>
      </x:c>
      <x:c r="D10" s="151" t="str">
        <x:v>Actual website result</x:v>
      </x:c>
      <x:c r="E10" s="152" t="str">
        <x:v>Result</x:v>
      </x:c>
    </x:row>
    <x:row r="11" ht="52" customHeight="1">
      <x:c r="A11" s="30" t="str">
        <x:v>Minimum</x:v>
      </x:c>
      <x:c r="B11" s="30" t="str"/>
      <x:c r="C11" s="30" t="str">
        <x:v>1.0% | Low Risk (&lt;5%)</x:v>
      </x:c>
      <x:c r="D11" s="30" t="str">
        <x:v>1.0% | Low Risk (&lt;5%)</x:v>
      </x:c>
      <x:c r="E11" s="30" t="str">
        <x:v>PASS</x:v>
      </x:c>
    </x:row>
    <x:row r="12" ht="52" customHeight="1">
      <x:c r="A12" s="30" t="str">
        <x:v>Just Below Five</x:v>
      </x:c>
      <x:c r="B12" s="30" t="str"/>
      <x:c r="C12" s="30" t="str">
        <x:v>&lt;5.0% | Low Risk (&lt;5%)</x:v>
      </x:c>
      <x:c r="D12" s="30" t="str">
        <x:v>&lt;5.0% | Low Risk (&lt;5%)</x:v>
      </x:c>
      <x:c r="E12" s="30" t="str">
        <x:v>PASS</x:v>
      </x:c>
    </x:row>
    <x:row r="13" ht="52" customHeight="1">
      <x:c r="A13" s="30" t="str">
        <x:v>Just Above Sixty Five</x:v>
      </x:c>
      <x:c r="B13" s="30" t="str"/>
      <x:c r="C13" s="30" t="str">
        <x:v>&gt;65.0% | High Risk (&gt;65%)</x:v>
      </x:c>
      <x:c r="D13" s="30" t="str">
        <x:v>&gt;65.0% | High Risk (&gt;65%)</x:v>
      </x:c>
      <x:c r="E13" s="30" t="str">
        <x:v>PASS</x:v>
      </x:c>
    </x:row>
    <x:row r="14">
      <x:c r="A14" s="62"/>
      <x:c r="B14" s="62"/>
      <x:c r="C14" s="62"/>
      <x:c r="D14" s="62"/>
      <x:c r="E14" s="62"/>
    </x:row>
    <x:row r="15">
      <x:c r="A15" s="62"/>
      <x:c r="B15" s="62"/>
      <x:c r="C15" s="62"/>
      <x:c r="D15" s="62"/>
      <x:c r="E15" s="62"/>
    </x:row>
    <x:row r="16">
      <x:c r="A16" s="62"/>
      <x:c r="B16" s="62"/>
      <x:c r="C16" s="62"/>
      <x:c r="D16" s="62"/>
      <x:c r="E16" s="62"/>
    </x:row>
    <x:row r="17">
      <x:c r="A17" s="62"/>
      <x:c r="B17" s="62"/>
      <x:c r="C17" s="62"/>
      <x:c r="D17" s="62"/>
      <x:c r="E17" s="62"/>
    </x:row>
    <x:row r="18">
      <x:c r="A18" s="62"/>
      <x:c r="B18" s="62"/>
      <x:c r="C18" s="62"/>
      <x:c r="D18" s="62"/>
      <x:c r="E18" s="62"/>
    </x:row>
    <x:row r="19">
      <x:c r="A19" s="62"/>
      <x:c r="B19" s="62"/>
      <x:c r="C19" s="62"/>
      <x:c r="D19" s="62"/>
      <x:c r="E19" s="62"/>
    </x:row>
    <x:row r="20">
      <x:c r="A20" s="62"/>
      <x:c r="B20" s="62"/>
      <x:c r="C20" s="62"/>
      <x:c r="D20" s="62"/>
      <x:c r="E20" s="6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