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370f55af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7c8f11082004140"/>
    <x:sheet xmlns:r="http://schemas.openxmlformats.org/officeDocument/2006/relationships" name="Test Cases" sheetId="2" r:id="Rbe69caf6cbd94c79"/>
    <x:sheet xmlns:r="http://schemas.openxmlformats.org/officeDocument/2006/relationships" name="Sources &amp; Scope" sheetId="3" r:id="R8fa10dca5b6947f4"/>
    <x:sheet xmlns:r="http://schemas.openxmlformats.org/officeDocument/2006/relationships" name="Latest Production Check" sheetId="7" r:id="R82b09df34d4a44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1"/>
      <x:color rgb="FFFFFFFF"/>
      <x:name val="Carlito"/>
    </x:font>
    <x:font>
      <x:sz val="10"/>
      <x:color rgb="FF24323D"/>
      <x:name val="Aptos"/>
    </x:font>
    <x:font>
      <x:b/>
      <x:sz val="10"/>
      <x:color rgb="FF24323D"/>
      <x:name val="Aptos"/>
    </x:font>
    <x:font>
      <x:b/>
      <x:sz val="17"/>
      <x:color rgb="FFFFFFFF"/>
      <x:name val="Aptos Display"/>
    </x:font>
    <x:font>
      <x:b/>
      <x:sz val="10"/>
      <x:color rgb="FF173F4F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D98C3F"/>
      </x:patternFill>
    </x:fill>
    <x:fill>
      <x:patternFill patternType="solid">
        <x:fgColor rgb="FF173F4F"/>
      </x:patternFill>
    </x:fill>
    <x:fill>
      <x:patternFill patternType="solid">
        <x:fgColor rgb="FFDDEBF0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9CB6C2"/>
      </x:left>
      <x:top style="thin">
        <x:color rgb="FF9CB6C2"/>
      </x:top>
      <x:bottom style="thin">
        <x:color rgb="FF9CB6C2"/>
      </x:bottom>
    </x:border>
    <x:border>
      <x:top style="thin">
        <x:color rgb="FF9CB6C2"/>
      </x:top>
      <x:bottom style="thin">
        <x:color rgb="FF9CB6C2"/>
      </x:bottom>
    </x:border>
    <x:border>
      <x:right style="thin">
        <x:color rgb="FF9CB6C2"/>
      </x:right>
      <x:top style="thin">
        <x:color rgb="FF9CB6C2"/>
      </x:top>
      <x:bottom style="thin">
        <x:color rgb="FF9CB6C2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9">
    <x:xf numFmtId="0" fontId="0" fillId="0" borderId="0" xfId="0"/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3" fillId="2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wrapText="1"/>
    </x:xf>
    <x:xf numFmtId="200" fontId="2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horizontal="center" wrapText="1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horizontal="center"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2" fillId="4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4" borderId="1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4" xfId="0" applyNumberFormat="1" applyFont="1" applyFill="1" applyBorder="1"/>
    <x:xf numFmtId="0" fontId="9" fillId="9" borderId="5" xfId="0" applyNumberFormat="1" applyFont="1" applyFill="1" applyBorder="1"/>
    <x:xf numFmtId="0" fontId="9" fillId="9" borderId="6" xfId="0" applyNumberFormat="1" applyFont="1" applyFill="1" applyBorder="1"/>
    <x:xf numFmtId="0" fontId="9" fillId="9" borderId="4" xfId="0" applyNumberFormat="1" applyFont="1" applyFill="1" applyBorder="1" applyAlignment="1">
      <x:alignment wrapText="1"/>
    </x:xf>
    <x:xf numFmtId="0" fontId="9" fillId="9" borderId="5" xfId="0" applyNumberFormat="1" applyFont="1" applyFill="1" applyBorder="1" applyAlignment="1">
      <x:alignment wrapText="1"/>
    </x:xf>
    <x:xf numFmtId="0" fontId="9" fillId="9" borderId="6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vertical="top"/>
    </x:xf>
    <x:xf numFmtId="0" fontId="8" fillId="8" borderId="0" xfId="0" applyNumberFormat="1" applyFont="1" applyFill="1" applyBorder="1" applyAlignment="1">
      <x:alignment vertical="top" wrapText="1"/>
    </x:xf>
    <x:xf numFmtId="0" fontId="9" fillId="9" borderId="4" xfId="0" applyNumberFormat="1" applyFont="1" applyFill="1" applyBorder="1" applyAlignment="1">
      <x:alignment vertical="top" wrapText="1"/>
    </x:xf>
    <x:xf numFmtId="0" fontId="9" fillId="9" borderId="5" xfId="0" applyNumberFormat="1" applyFont="1" applyFill="1" applyBorder="1" applyAlignment="1">
      <x:alignment vertical="top" wrapText="1"/>
    </x:xf>
    <x:xf numFmtId="0" fontId="9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horizontal="left"/>
    </x:xf>
    <x:xf numFmtId="0" fontId="6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/>
    <x:xf numFmtId="0" fontId="9" fillId="14" borderId="4" xfId="0" applyNumberFormat="1" applyFont="1" applyFill="1" applyBorder="1"/>
    <x:xf numFmtId="0" fontId="9" fillId="14" borderId="5" xfId="0" applyNumberFormat="1" applyFont="1" applyFill="1" applyBorder="1"/>
    <x:xf numFmtId="0" fontId="9" fillId="14" borderId="6" xfId="0" applyNumberFormat="1" applyFont="1" applyFill="1" applyBorder="1"/>
    <x:xf numFmtId="0" fontId="9" fillId="14" borderId="4" xfId="0" applyNumberFormat="1" applyFont="1" applyFill="1" applyBorder="1" applyAlignment="1">
      <x:alignment wrapText="1"/>
    </x:xf>
    <x:xf numFmtId="0" fontId="9" fillId="14" borderId="5" xfId="0" applyNumberFormat="1" applyFont="1" applyFill="1" applyBorder="1" applyAlignment="1">
      <x:alignment wrapText="1"/>
    </x:xf>
    <x:xf numFmtId="0" fontId="9" fillId="14" borderId="6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horizontal="left" vertical="top"/>
    </x:xf>
    <x:xf numFmtId="0" fontId="7" fillId="11" borderId="0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vertical="top"/>
    </x:xf>
    <x:xf numFmtId="0" fontId="9" fillId="14" borderId="4" xfId="0" applyNumberFormat="1" applyFont="1" applyFill="1" applyBorder="1" applyAlignment="1">
      <x:alignment vertical="top" wrapText="1"/>
    </x:xf>
    <x:xf numFmtId="0" fontId="9" fillId="14" borderId="5" xfId="0" applyNumberFormat="1" applyFont="1" applyFill="1" applyBorder="1" applyAlignment="1">
      <x:alignment vertical="top" wrapText="1"/>
    </x:xf>
    <x:xf numFmtId="0" fontId="9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6" fillId="15" borderId="0" xfId="0" applyNumberFormat="1" applyFont="1" applyFill="1" applyBorder="1"/>
    <x:xf numFmtId="0" fontId="6" fillId="15" borderId="0" xfId="0" applyNumberFormat="1" applyFont="1" applyFill="1" applyBorder="1" applyAlignment="1">
      <x:alignment horizontal="left"/>
    </x:xf>
    <x:xf numFmtId="0" fontId="6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7" fillId="16" borderId="0" xfId="0" applyNumberFormat="1" applyFont="1" applyFill="1" applyBorder="1"/>
    <x:xf numFmtId="0" fontId="7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0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9" fillId="19" borderId="0" xfId="0" applyNumberFormat="1" applyFont="1" applyFill="1" applyBorder="1"/>
    <x:xf numFmtId="0" fontId="9" fillId="19" borderId="4" xfId="0" applyNumberFormat="1" applyFont="1" applyFill="1" applyBorder="1"/>
    <x:xf numFmtId="0" fontId="9" fillId="19" borderId="5" xfId="0" applyNumberFormat="1" applyFont="1" applyFill="1" applyBorder="1"/>
    <x:xf numFmtId="0" fontId="9" fillId="19" borderId="6" xfId="0" applyNumberFormat="1" applyFont="1" applyFill="1" applyBorder="1"/>
    <x:xf numFmtId="0" fontId="9" fillId="19" borderId="4" xfId="0" applyNumberFormat="1" applyFont="1" applyFill="1" applyBorder="1" applyAlignment="1">
      <x:alignment wrapText="1"/>
    </x:xf>
    <x:xf numFmtId="0" fontId="9" fillId="19" borderId="5" xfId="0" applyNumberFormat="1" applyFont="1" applyFill="1" applyBorder="1" applyAlignment="1">
      <x:alignment wrapText="1"/>
    </x:xf>
    <x:xf numFmtId="0" fontId="9" fillId="19" borderId="6" xfId="0" applyNumberFormat="1" applyFont="1" applyFill="1" applyBorder="1" applyAlignment="1">
      <x:alignment wrapText="1"/>
    </x:xf>
    <x:xf numFmtId="0" fontId="6" fillId="15" borderId="0" xfId="0" applyNumberFormat="1" applyFont="1" applyFill="1" applyBorder="1" applyAlignment="1">
      <x:alignment horizontal="left" vertical="top"/>
    </x:xf>
    <x:xf numFmtId="0" fontId="7" fillId="16" borderId="0" xfId="0" applyNumberFormat="1" applyFont="1" applyFill="1" applyBorder="1" applyAlignment="1">
      <x:alignment vertical="top" wrapText="1"/>
    </x:xf>
    <x:xf numFmtId="0" fontId="7" fillId="16" borderId="0" xfId="0" applyNumberFormat="1" applyFont="1" applyFill="1" applyBorder="1" applyAlignment="1">
      <x:alignment vertical="top"/>
    </x:xf>
    <x:xf numFmtId="0" fontId="9" fillId="19" borderId="4" xfId="0" applyNumberFormat="1" applyFont="1" applyFill="1" applyBorder="1" applyAlignment="1">
      <x:alignment vertical="top" wrapText="1"/>
    </x:xf>
    <x:xf numFmtId="0" fontId="9" fillId="19" borderId="5" xfId="0" applyNumberFormat="1" applyFont="1" applyFill="1" applyBorder="1" applyAlignment="1">
      <x:alignment vertical="top" wrapText="1"/>
    </x:xf>
    <x:xf numFmtId="0" fontId="9" fillId="19" borderId="6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6" fillId="20" borderId="0" xfId="0" applyNumberFormat="1" applyFont="1" applyFill="1" applyBorder="1"/>
    <x:xf numFmtId="0" fontId="6" fillId="20" borderId="0" xfId="0" applyNumberFormat="1" applyFont="1" applyFill="1" applyBorder="1" applyAlignment="1">
      <x:alignment horizontal="left"/>
    </x:xf>
    <x:xf numFmtId="0" fontId="6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7" fillId="21" borderId="0" xfId="0" applyNumberFormat="1" applyFont="1" applyFill="1" applyBorder="1"/>
    <x:xf numFmtId="0" fontId="7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0" fillId="23" borderId="0" xfId="0" applyNumberFormat="1" applyFont="1" applyFill="1" applyBorder="1"/>
    <x:xf numFmtId="0" fontId="10" fillId="23" borderId="0" xfId="0" applyNumberFormat="1" applyFont="1" applyFill="1" applyBorder="1" applyAlignment="1">
      <x:alignment wrapText="1"/>
    </x:xf>
    <x:xf numFmtId="0" fontId="1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9" fillId="24" borderId="0" xfId="0" applyNumberFormat="1" applyFont="1" applyFill="1" applyBorder="1"/>
    <x:xf numFmtId="0" fontId="9" fillId="24" borderId="4" xfId="0" applyNumberFormat="1" applyFont="1" applyFill="1" applyBorder="1"/>
    <x:xf numFmtId="0" fontId="9" fillId="24" borderId="5" xfId="0" applyNumberFormat="1" applyFont="1" applyFill="1" applyBorder="1"/>
    <x:xf numFmtId="0" fontId="9" fillId="24" borderId="6" xfId="0" applyNumberFormat="1" applyFont="1" applyFill="1" applyBorder="1"/>
    <x:xf numFmtId="0" fontId="9" fillId="24" borderId="4" xfId="0" applyNumberFormat="1" applyFont="1" applyFill="1" applyBorder="1" applyAlignment="1">
      <x:alignment wrapText="1"/>
    </x:xf>
    <x:xf numFmtId="0" fontId="9" fillId="24" borderId="5" xfId="0" applyNumberFormat="1" applyFont="1" applyFill="1" applyBorder="1" applyAlignment="1">
      <x:alignment wrapText="1"/>
    </x:xf>
    <x:xf numFmtId="0" fontId="9" fillId="24" borderId="6" xfId="0" applyNumberFormat="1" applyFont="1" applyFill="1" applyBorder="1" applyAlignment="1">
      <x:alignment wrapText="1"/>
    </x:xf>
    <x:xf numFmtId="0" fontId="6" fillId="20" borderId="0" xfId="0" applyNumberFormat="1" applyFont="1" applyFill="1" applyBorder="1" applyAlignment="1">
      <x:alignment horizontal="left" vertical="top"/>
    </x:xf>
    <x:xf numFmtId="0" fontId="7" fillId="21" borderId="0" xfId="0" applyNumberFormat="1" applyFont="1" applyFill="1" applyBorder="1" applyAlignment="1">
      <x:alignment vertical="top" wrapText="1"/>
    </x:xf>
    <x:xf numFmtId="0" fontId="7" fillId="21" borderId="0" xfId="0" applyNumberFormat="1" applyFont="1" applyFill="1" applyBorder="1" applyAlignment="1">
      <x:alignment vertical="top"/>
    </x:xf>
    <x:xf numFmtId="0" fontId="9" fillId="24" borderId="4" xfId="0" applyNumberFormat="1" applyFont="1" applyFill="1" applyBorder="1" applyAlignment="1">
      <x:alignment vertical="top" wrapText="1"/>
    </x:xf>
    <x:xf numFmtId="0" fontId="9" fillId="24" borderId="5" xfId="0" applyNumberFormat="1" applyFont="1" applyFill="1" applyBorder="1" applyAlignment="1">
      <x:alignment vertical="top" wrapText="1"/>
    </x:xf>
    <x:xf numFmtId="0" fontId="9" fillId="24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0e3993df04bbe" /><Relationship Type="http://schemas.openxmlformats.org/officeDocument/2006/relationships/theme" Target="/xl/theme/theme1.xml" Id="Rbb8edf0b50d240e9" /><Relationship Type="http://schemas.openxmlformats.org/officeDocument/2006/relationships/sharedStrings" Target="/xl/sharedStrings.xml" Id="Re695645df08649ca" /><Relationship Type="http://schemas.openxmlformats.org/officeDocument/2006/relationships/worksheet" Target="/xl/worksheets/sheet1.xml" Id="Ra7c8f11082004140" /><Relationship Type="http://schemas.openxmlformats.org/officeDocument/2006/relationships/worksheet" Target="/xl/worksheets/sheet2.xml" Id="Rbe69caf6cbd94c79" /><Relationship Type="http://schemas.openxmlformats.org/officeDocument/2006/relationships/worksheet" Target="/xl/worksheets/sheet3.xml" Id="R8fa10dca5b6947f4" /><Relationship Type="http://schemas.openxmlformats.org/officeDocument/2006/relationships/worksheet" Target="/xl/worksheets/sheet4.xml" Id="R82b09df34d4a44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48" hidden="0" customWidth="1"/>
    <x:col min="3" max="3" width="54" hidden="0" customWidth="1"/>
    <x:col min="4" max="4" width="18" hidden="0" customWidth="1"/>
    <x:col min="5" max="5" width="18" hidden="0" customWidth="1"/>
  </x:cols>
  <x:sheetData>
    <x:row r="1" ht="20.399999618530273" hidden="0" customHeight="1">
      <x:c r="A1" s="18" t="str">
        <x:v>Original Mirels Score for Metastatic Long-Bone Lesions (1989)</x:v>
      </x:c>
      <x:c r="B1" s="18"/>
      <x:c r="C1" s="18"/>
      <x:c r="D1" s="18"/>
      <x:c r="E1" s="18"/>
    </x:row>
    <x:row r="2" ht="15" hidden="0" customHeight="1">
      <x:c r="A2" s="13" t="str">
        <x:v>Source-to-code implementation verification; not independent clinical validation</x:v>
      </x:c>
      <x:c r="B2" s="13"/>
      <x:c r="C2" s="13"/>
      <x:c r="D2" s="13"/>
      <x:c r="E2" s="13"/>
    </x:row>
    <x:row r="3" ht="15" hidden="0" customHeight="1">
      <x:c r="A3" s="21" t="str">
        <x:v>Verification item</x:v>
      </x:c>
      <x:c r="B3" s="22" t="str">
        <x:v>Result</x:v>
      </x:c>
      <x:c r="C3" s="22"/>
      <x:c r="D3" s="22"/>
      <x:c r="E3" s="23"/>
    </x:row>
    <x:row r="4" ht="15" hidden="0" customHeight="1">
      <x:c r="A4" s="13" t="str">
        <x:v>Permanent record</x:v>
      </x:c>
      <x:c r="B4" s="13" t="str">
        <x:v>mirels-bone-metastasis</x:v>
      </x:c>
      <x:c r="C4" s="13"/>
      <x:c r="D4" s="13"/>
      <x:c r="E4" s="13"/>
    </x:row>
    <x:row r="5" ht="15" hidden="0" customHeight="1">
      <x:c r="A5" s="13" t="str">
        <x:v>Verified on</x:v>
      </x:c>
      <x:c r="B5" s="13" t="str">
        <x:v>2026-07-24</x:v>
      </x:c>
      <x:c r="C5" s="13"/>
      <x:c r="D5" s="13"/>
      <x:c r="E5" s="13"/>
    </x:row>
    <x:row r="6" ht="15" hidden="0" customHeight="1">
      <x:c r="A6" s="13" t="str">
        <x:v>Deterministic assertions</x:v>
      </x:c>
      <x:c r="B6" s="13" t="n">
        <x:v>190</x:v>
      </x:c>
      <x:c r="C6" s="13"/>
      <x:c r="D6" s="13"/>
      <x:c r="E6" s="13"/>
    </x:row>
    <x:row r="7" ht="15" hidden="0" customHeight="1">
      <x:c r="A7" s="13" t="str">
        <x:v>Passing assertions</x:v>
      </x:c>
      <x:c r="B7" s="13" t="n">
        <x:v>190</x:v>
      </x:c>
      <x:c r="C7" s="13"/>
      <x:c r="D7" s="13"/>
      <x:c r="E7" s="13"/>
    </x:row>
    <x:row r="8" ht="15" hidden="0" customHeight="1">
      <x:c r="A8" s="13" t="str">
        <x:v>Pass rate</x:v>
      </x:c>
      <x:c r="B8" s="14" t="n">
        <x:f>B7/B6</x:f>
        <x:v>1</x:v>
      </x:c>
      <x:c r="C8" s="13"/>
      <x:c r="D8" s="13"/>
      <x:c r="E8" s="13"/>
    </x:row>
    <x:row r="9" ht="15" hidden="0" customHeight="1">
      <x:c r="A9" s="13" t="str">
        <x:v>Maximum absolute difference</x:v>
      </x:c>
      <x:c r="B9" s="13" t="n">
        <x:v>0</x:v>
      </x:c>
      <x:c r="C9" s="13"/>
      <x:c r="D9" s="13"/>
      <x:c r="E9" s="13"/>
    </x:row>
    <x:row r="10" ht="15" hidden="0" customHeight="1">
      <x:c r="A10" s="13" t="str">
        <x:v>Model lock</x:v>
      </x:c>
      <x:c r="B10" s="13" t="str">
        <x:v>Original Mirels 1989</x:v>
      </x:c>
      <x:c r="C10" s="13"/>
      <x:c r="D10" s="13"/>
      <x:c r="E10" s="13"/>
    </x:row>
    <x:row r="11" ht="15" hidden="0" customHeight="1">
      <x:c r="A11" s="13" t="str">
        <x:v>Historical cohort</x:v>
      </x:c>
      <x:c r="B11" s="13" t="str">
        <x:v>38 patients / 78 lesions / six-month post-irradiation observation</x:v>
      </x:c>
      <x:c r="C11" s="13"/>
      <x:c r="D11" s="13"/>
      <x:c r="E11" s="13"/>
    </x:row>
    <x:row r="12" ht="15" hidden="0" customHeight="1">
      <x:c r="A12" s="13" t="str">
        <x:v>Clinical status</x:v>
      </x:c>
      <x:c r="B12" s="13" t="str">
        <x:v>Implementation verified; specialist judgment remains separate</x:v>
      </x:c>
      <x:c r="C12" s="13"/>
      <x:c r="D12" s="13"/>
      <x:c r="E12" s="13"/>
    </x:row>
    <x:row r="13" ht="15" hidden="0" customHeight="1">
      <x:c r="A13" s="13"/>
      <x:c r="B13" s="13"/>
      <x:c r="C13" s="13"/>
      <x:c r="D13" s="13"/>
      <x:c r="E13" s="13"/>
    </x:row>
    <x:row r="14" ht="15" hidden="0" customHeight="1">
      <x:c r="A14" s="15" t="str">
        <x:v>Exact historical lookup</x:v>
      </x:c>
      <x:c r="B14" s="15"/>
      <x:c r="C14" s="15"/>
      <x:c r="D14" s="15"/>
      <x:c r="E14" s="15"/>
    </x:row>
    <x:row r="15" ht="15" hidden="0" customHeight="1">
      <x:c r="A15" s="16" t="str">
        <x:v>Total</x:v>
      </x:c>
      <x:c r="B15" s="16" t="str">
        <x:v>Historical observation</x:v>
      </x:c>
      <x:c r="C15" s="13" t="str">
        <x:v>Interpretation</x:v>
      </x:c>
      <x:c r="D15" s="13"/>
      <x:c r="E15" s="13"/>
    </x:row>
    <x:row r="16" ht="15" hidden="0" customHeight="1">
      <x:c r="A16" s="16" t="n">
        <x:v>4</x:v>
      </x:c>
      <x:c r="B16" s="16" t="str">
        <x:v>0%</x:v>
      </x:c>
      <x:c r="C16" s="13" t="str">
        <x:v>Below commonly used &gt;=9 threshold</x:v>
      </x:c>
      <x:c r="D16" s="13"/>
      <x:c r="E16" s="13"/>
    </x:row>
    <x:row r="17" ht="15" hidden="0" customHeight="1">
      <x:c r="A17" s="16" t="n">
        <x:v>5</x:v>
      </x:c>
      <x:c r="B17" s="16" t="str">
        <x:v>0%</x:v>
      </x:c>
      <x:c r="C17" s="13" t="str">
        <x:v>Below commonly used &gt;=9 threshold</x:v>
      </x:c>
      <x:c r="D17" s="13"/>
      <x:c r="E17" s="13"/>
    </x:row>
    <x:row r="18" ht="15" hidden="0" customHeight="1">
      <x:c r="A18" s="16" t="n">
        <x:v>6</x:v>
      </x:c>
      <x:c r="B18" s="16" t="str">
        <x:v>0%</x:v>
      </x:c>
      <x:c r="C18" s="13" t="str">
        <x:v>Below commonly used &gt;=9 threshold</x:v>
      </x:c>
      <x:c r="D18" s="13"/>
      <x:c r="E18" s="13"/>
    </x:row>
    <x:row r="19" ht="15" hidden="0" customHeight="1">
      <x:c r="A19" s="16" t="n">
        <x:v>7</x:v>
      </x:c>
      <x:c r="B19" s="16" t="str">
        <x:v>4%</x:v>
      </x:c>
      <x:c r="C19" s="13" t="str">
        <x:v>Below commonly used &gt;=9 threshold</x:v>
      </x:c>
      <x:c r="D19" s="13"/>
      <x:c r="E19" s="13"/>
    </x:row>
    <x:row r="20" ht="15" hidden="0" customHeight="1">
      <x:c r="A20" s="16" t="n">
        <x:v>8</x:v>
      </x:c>
      <x:c r="B20" s="16" t="str">
        <x:v>15%</x:v>
      </x:c>
      <x:c r="C20" s="13" t="str">
        <x:v>Explicit source conflict</x:v>
      </x:c>
      <x:c r="D20" s="13"/>
      <x:c r="E20" s="13"/>
    </x:row>
    <x:row r="21" ht="15" hidden="0" customHeight="1">
      <x:c r="A21" s="16" t="n">
        <x:v>9</x:v>
      </x:c>
      <x:c r="B21" s="16" t="str">
        <x:v>33%</x:v>
      </x:c>
      <x:c r="C21" s="13" t="str">
        <x:v>Meets commonly used &gt;=9 threshold</x:v>
      </x:c>
      <x:c r="D21" s="13"/>
      <x:c r="E21" s="13"/>
    </x:row>
    <x:row r="22" ht="15" hidden="0" customHeight="1">
      <x:c r="A22" s="16" t="n">
        <x:v>10</x:v>
      </x:c>
      <x:c r="B22" s="16" t="str">
        <x:v>72%</x:v>
      </x:c>
      <x:c r="C22" s="13" t="str">
        <x:v>Meets commonly used &gt;=9 threshold</x:v>
      </x:c>
      <x:c r="D22" s="13"/>
      <x:c r="E22" s="13"/>
    </x:row>
    <x:row r="23" ht="15" hidden="0" customHeight="1">
      <x:c r="A23" s="16" t="n">
        <x:v>11</x:v>
      </x:c>
      <x:c r="B23" s="16" t="str">
        <x:v>96%</x:v>
      </x:c>
      <x:c r="C23" s="13" t="str">
        <x:v>Meets commonly used &gt;=9 threshold</x:v>
      </x:c>
      <x:c r="D23" s="13"/>
      <x:c r="E23" s="13"/>
    </x:row>
    <x:row r="24" ht="15" hidden="0" customHeight="1">
      <x:c r="A24" s="16" t="n">
        <x:v>12</x:v>
      </x:c>
      <x:c r="B24" s="16" t="str">
        <x:v>100%</x:v>
      </x:c>
      <x:c r="C24" s="13" t="str">
        <x:v>Meets commonly used &gt;=9 threshold; not individual certainty</x:v>
      </x:c>
      <x:c r="D24" s="13"/>
      <x:c r="E24" s="13"/>
    </x:row>
  </x:sheetData>
  <x:mergeCells>
    <x:mergeCell ref="A1:E1"/>
    <x:mergeCell ref="A2:E2"/>
    <x:mergeCell ref="A14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31" hidden="0" customWidth="1"/>
    <x:col min="3" max="3" width="12" hidden="0" customWidth="1"/>
    <x:col min="4" max="4" width="24" hidden="0" customWidth="1"/>
    <x:col min="5" max="5" width="55" hidden="0" customWidth="1"/>
  </x:cols>
  <x:sheetData>
    <x:row r="1" ht="20.399999618530273" hidden="0" customHeight="1">
      <x:c r="A1" s="18" t="str">
        <x:v>Implementation Test Summary</x:v>
      </x:c>
      <x:c r="B1" s="18"/>
      <x:c r="C1" s="18"/>
      <x:c r="D1" s="18"/>
      <x:c r="E1" s="18"/>
    </x:row>
    <x:row r="2" ht="15" hidden="0" customHeight="1">
      <x:c r="A2" s="13" t="str">
        <x:v>Complete 190-assertion evidence is stored in the mirrored JSON.</x:v>
      </x:c>
      <x:c r="B2" s="13"/>
      <x:c r="C2" s="13"/>
      <x:c r="D2" s="13"/>
      <x:c r="E2" s="13"/>
    </x:row>
    <x:row r="3" ht="15" hidden="0" customHeight="1">
      <x:c r="A3" s="21" t="str">
        <x:v>Fixture</x:v>
      </x:c>
      <x:c r="B3" s="22" t="str">
        <x:v>Submitted categories/context</x:v>
      </x:c>
      <x:c r="C3" s="22" t="str">
        <x:v>Total</x:v>
      </x:c>
      <x:c r="D3" s="22" t="str">
        <x:v>Historical observation</x:v>
      </x:c>
      <x:c r="E3" s="23" t="str">
        <x:v>Purpose</x:v>
      </x:c>
    </x:row>
    <x:row r="4" ht="15" hidden="0" customHeight="1">
      <x:c r="A4" s="13" t="str">
        <x:v>All 1-point categories</x:v>
      </x:c>
      <x:c r="B4" s="13" t="str">
        <x:v>1 + 1 + 1 + 1</x:v>
      </x:c>
      <x:c r="C4" s="16" t="n">
        <x:v>4</x:v>
      </x:c>
      <x:c r="D4" s="16" t="str">
        <x:v>0%</x:v>
      </x:c>
      <x:c r="E4" s="13" t="str">
        <x:v>Exact lower total</x:v>
      </x:c>
    </x:row>
    <x:row r="5" ht="15" hidden="0" customHeight="1">
      <x:c r="A5" s="13" t="str">
        <x:v>Score 7</x:v>
      </x:c>
      <x:c r="B5" s="13" t="str">
        <x:v>2 + 2 + 2 + 1</x:v>
      </x:c>
      <x:c r="C5" s="16" t="n">
        <x:v>7</x:v>
      </x:c>
      <x:c r="D5" s="16" t="str">
        <x:v>4%</x:v>
      </x:c>
      <x:c r="E5" s="13" t="str">
        <x:v>Below commonly used &gt;=9 threshold; no safety claim</x:v>
      </x:c>
    </x:row>
    <x:row r="6" ht="15" hidden="0" customHeight="1">
      <x:c r="A6" s="13" t="str">
        <x:v>Score 8 conflict</x:v>
      </x:c>
      <x:c r="B6" s="13" t="str">
        <x:v>2 + 2 + 2 + 2</x:v>
      </x:c>
      <x:c r="C6" s="16" t="n">
        <x:v>8</x:v>
      </x:c>
      <x:c r="D6" s="16" t="str">
        <x:v>15%</x:v>
      </x:c>
      <x:c r="E6" s="13" t="str">
        <x:v>Abstract &gt;=8 versus reproduced-table judgment zone</x:v>
      </x:c>
    </x:row>
    <x:row r="7" ht="15" hidden="0" customHeight="1">
      <x:c r="A7" s="13" t="str">
        <x:v>Score 9</x:v>
      </x:c>
      <x:c r="B7" s="13" t="str">
        <x:v>3 + 2 + 2 + 2</x:v>
      </x:c>
      <x:c r="C7" s="16" t="n">
        <x:v>9</x:v>
      </x:c>
      <x:c r="D7" s="16" t="str">
        <x:v>33%</x:v>
      </x:c>
      <x:c r="E7" s="13" t="str">
        <x:v>Exact 33%, not &gt;33%</x:v>
      </x:c>
    </x:row>
    <x:row r="8" ht="15" hidden="0" customHeight="1">
      <x:c r="A8" s="13" t="str">
        <x:v>Score 10</x:v>
      </x:c>
      <x:c r="B8" s="13" t="str">
        <x:v>3 + 3 + 2 + 2</x:v>
      </x:c>
      <x:c r="C8" s="16" t="n">
        <x:v>10</x:v>
      </x:c>
      <x:c r="D8" s="16" t="str">
        <x:v>72%</x:v>
      </x:c>
      <x:c r="E8" s="13" t="str">
        <x:v>Historical cohort observation</x:v>
      </x:c>
    </x:row>
    <x:row r="9" ht="15" hidden="0" customHeight="1">
      <x:c r="A9" s="13" t="str">
        <x:v>Score 11</x:v>
      </x:c>
      <x:c r="B9" s="13" t="str">
        <x:v>3 + 3 + 3 + 2</x:v>
      </x:c>
      <x:c r="C9" s="16" t="n">
        <x:v>11</x:v>
      </x:c>
      <x:c r="D9" s="16" t="str">
        <x:v>96%</x:v>
      </x:c>
      <x:c r="E9" s="13" t="str">
        <x:v>Historical cohort observation</x:v>
      </x:c>
    </x:row>
    <x:row r="10" ht="15" hidden="0" customHeight="1">
      <x:c r="A10" s="13" t="str">
        <x:v>All 3-point categories</x:v>
      </x:c>
      <x:c r="B10" s="13" t="str">
        <x:v>3 + 3 + 3 + 3</x:v>
      </x:c>
      <x:c r="C10" s="16" t="n">
        <x:v>12</x:v>
      </x:c>
      <x:c r="D10" s="16" t="str">
        <x:v>100%</x:v>
      </x:c>
      <x:c r="E10" s="13" t="str">
        <x:v>Not a certainty statement for an individual</x:v>
      </x:c>
    </x:row>
    <x:row r="11" ht="15" hidden="0" customHeight="1">
      <x:c r="A11" s="13" t="str">
        <x:v>Functional pain</x:v>
      </x:c>
      <x:c r="B11" s="13" t="str">
        <x:v>pain = 3</x:v>
      </x:c>
      <x:c r="C11" s="16" t="str"/>
      <x:c r="D11" s="16" t="str"/>
      <x:c r="E11" s="13" t="str">
        <x:v>Source category; not generic severe pain</x:v>
      </x:c>
    </x:row>
    <x:row r="12" ht="15" hidden="0" customHeight="1">
      <x:c r="A12" s="13" t="str">
        <x:v>Middle size category</x:v>
      </x:c>
      <x:c r="B12" s="13" t="str">
        <x:v>size = 2</x:v>
      </x:c>
      <x:c r="C12" s="16" t="str"/>
      <x:c r="D12" s="16" t="str"/>
      <x:c r="E12" s="13" t="str">
        <x:v>1/3 through 2/3 inclusive</x:v>
      </x:c>
    </x:row>
    <x:row r="13" ht="15" hidden="0" customHeight="1">
      <x:c r="A13" s="13" t="str">
        <x:v>Myeloma</x:v>
      </x:c>
      <x:c r="B13" s="13" t="str">
        <x:v>otherwise eligible</x:v>
      </x:c>
      <x:c r="C13" s="16" t="str"/>
      <x:c r="D13" s="16" t="str"/>
      <x:c r="E13" s="13" t="str">
        <x:v>Transportability limitation</x:v>
      </x:c>
    </x:row>
    <x:row r="14" ht="15" hidden="0" customHeight="1">
      <x:c r="A14" s="13" t="str">
        <x:v>Previously irradiated</x:v>
      </x:c>
      <x:c r="B14" s="13" t="str">
        <x:v>otherwise eligible</x:v>
      </x:c>
      <x:c r="C14" s="16" t="str"/>
      <x:c r="D14" s="16" t="str"/>
      <x:c r="E14" s="13" t="str">
        <x:v>Outside original pre-RT calibration</x:v>
      </x:c>
    </x:row>
    <x:row r="15" ht="15" hidden="0" customHeight="1">
      <x:c r="A15" s="13" t="str">
        <x:v>Already fractured</x:v>
      </x:c>
      <x:c r="B15" s="13" t="str">
        <x:v>fractureStatus</x:v>
      </x:c>
      <x:c r="C15" s="16" t="str"/>
      <x:c r="D15" s="16" t="str"/>
      <x:c r="E15" s="13" t="str">
        <x:v>Outside score scope</x:v>
      </x:c>
    </x:row>
    <x:row r="16" ht="15" hidden="0" customHeight="1">
      <x:c r="A16" s="13" t="str">
        <x:v>No radiographs</x:v>
      </x:c>
      <x:c r="B16" s="13" t="str">
        <x:v>imagingAvailable</x:v>
      </x:c>
      <x:c r="C16" s="16" t="str"/>
      <x:c r="D16" s="16" t="str"/>
      <x:c r="E16" s="13" t="str">
        <x:v>Incomplete assessment</x:v>
      </x:c>
    </x:row>
    <x:row r="17" ht="15" hidden="0" customHeight="1">
      <x:c r="A17" s="13" t="str">
        <x:v>Numeric string</x:v>
      </x:c>
      <x:c r="B17" s="13" t="str">
        <x:v>site = "1"</x:v>
      </x:c>
      <x:c r="C17" s="16" t="str"/>
      <x:c r="D17" s="16" t="str"/>
      <x:c r="E17" s="13" t="str">
        <x:v>Invalid; no coercion</x:v>
      </x:c>
    </x:row>
    <x:row r="18" ht="15" hidden="0" customHeight="1">
      <x:c r="A18" s="13" t="str">
        <x:v>Numeric fraction</x:v>
      </x:c>
      <x:c r="B18" s="13" t="str">
        <x:v>size = 0.5</x:v>
      </x:c>
      <x:c r="C18" s="16" t="str"/>
      <x:c r="D18" s="16" t="str"/>
      <x:c r="E18" s="13" t="str">
        <x:v>Invalid; categorical selection only</x:v>
      </x:c>
    </x:row>
    <x:row r="19" ht="15" hidden="0" customHeight="1">
      <x:c r="A19" s="13" t="str">
        <x:v>Blank reset</x:v>
      </x:c>
      <x:c r="B19" s="13" t="str">
        <x:v>{}</x:v>
      </x:c>
      <x:c r="C19" s="16" t="str"/>
      <x:c r="D19" s="16" t="str"/>
      <x:c r="E19" s="13" t="str">
        <x:v>Invalid; no defaults or stale result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62" hidden="0" customWidth="1"/>
    <x:col min="3" max="3" width="38" hidden="0" customWidth="1"/>
    <x:col min="4" max="4" width="39" hidden="0" customWidth="1"/>
    <x:col min="5" max="5" width="49" hidden="0" customWidth="1"/>
  </x:cols>
  <x:sheetData>
    <x:row r="1" ht="20.399999618530273" hidden="0" customHeight="1">
      <x:c r="A1" s="18" t="str">
        <x:v>Sources &amp; Scope</x:v>
      </x:c>
      <x:c r="B1" s="18"/>
      <x:c r="C1" s="18"/>
      <x:c r="D1" s="18"/>
      <x:c r="E1" s="18"/>
    </x:row>
    <x:row r="2" ht="15" hidden="0" customHeight="1">
      <x:c r="A2" s="13" t="str">
        <x:v>Original model, explicit transportability limits, and separate later-model proposals</x:v>
      </x:c>
      <x:c r="B2" s="13"/>
      <x:c r="C2" s="13"/>
      <x:c r="D2" s="13"/>
      <x:c r="E2" s="13"/>
    </x:row>
    <x:row r="3" ht="15" hidden="0" customHeight="1">
      <x:c r="A3" s="21" t="str">
        <x:v>Source / scope item</x:v>
      </x:c>
      <x:c r="B3" s="22" t="str">
        <x:v>URL</x:v>
      </x:c>
      <x:c r="C3" s="22" t="str">
        <x:v>Use</x:v>
      </x:c>
      <x:c r="D3" s="22" t="str">
        <x:v>Included</x:v>
      </x:c>
      <x:c r="E3" s="23" t="str">
        <x:v>Excluded or limited</x:v>
      </x:c>
    </x:row>
    <x:row r="4" ht="15" hidden="0" customHeight="1">
      <x:c r="A4" s="13" t="str">
        <x:v>Mirels 1989</x:v>
      </x:c>
      <x:c r="B4" s="13" t="str">
        <x:v>https://pubmed.ncbi.nlm.nih.gov/2684463/</x:v>
      </x:c>
      <x:c r="C4" s="13" t="str">
        <x:v>Primary score and abstract</x:v>
      </x:c>
      <x:c r="D4" s="13" t="str">
        <x:v>Four 1-3 categories</x:v>
      </x:c>
      <x:c r="E4" s="13" t="str">
        <x:v>Directive wording not automated</x:v>
      </x:c>
    </x:row>
    <x:row r="5" ht="15" hidden="0" customHeight="1">
      <x:c r="A5" s="13" t="str">
        <x:v>Classification review</x:v>
      </x:c>
      <x:c r="B5" s="13" t="str">
        <x:v>https://pmc.ncbi.nlm.nih.gov/articles/PMC3049613/</x:v>
      </x:c>
      <x:c r="C5" s="13" t="str">
        <x:v>Reproduced score and clinical table</x:v>
      </x:c>
      <x:c r="D5" s="13" t="str">
        <x:v>Score-8 conflict</x:v>
      </x:c>
      <x:c r="E5" s="13" t="str">
        <x:v>No silent conflict resolution</x:v>
      </x:c>
    </x:row>
    <x:row r="6" ht="15" hidden="0" customHeight="1">
      <x:c r="A6" s="13" t="str">
        <x:v>Damron review</x:v>
      </x:c>
      <x:c r="B6" s="13" t="str">
        <x:v>https://pmc.ncbi.nlm.nih.gov/articles/PMC7225068/</x:v>
      </x:c>
      <x:c r="C6" s="13" t="str">
        <x:v>Original cohort/performance context</x:v>
      </x:c>
      <x:c r="D6" s="13" t="str">
        <x:v>38 patients / 78 lesions</x:v>
      </x:c>
      <x:c r="E6" s="13" t="str">
        <x:v>No current recalibration</x:v>
      </x:c>
    </x:row>
    <x:row r="7" ht="15" hidden="0" customHeight="1">
      <x:c r="A7" s="13" t="str">
        <x:v>Fracture-risk review</x:v>
      </x:c>
      <x:c r="B7" s="13" t="str">
        <x:v>https://pmc.ncbi.nlm.nih.gov/articles/PMC8345078/</x:v>
      </x:c>
      <x:c r="C7" s="13" t="str">
        <x:v>Historical risk table</x:v>
      </x:c>
      <x:c r="D7" s="13" t="str">
        <x:v>Exact totals 4-12</x:v>
      </x:c>
      <x:c r="E7" s="13" t="str">
        <x:v>No individual probability</x:v>
      </x:c>
    </x:row>
    <x:row r="8" ht="15" hidden="0" customHeight="1">
      <x:c r="A8" s="13" t="str">
        <x:v>Humeral validation</x:v>
      </x:c>
      <x:c r="B8" s="13" t="str">
        <x:v>https://pmc.ncbi.nlm.nih.gov/articles/PMC2384025/</x:v>
      </x:c>
      <x:c r="C8" s="13" t="str">
        <x:v>Upper-limb performance</x:v>
      </x:c>
      <x:c r="D8" s="13" t="str">
        <x:v>Limitation only</x:v>
      </x:c>
      <x:c r="E8" s="13" t="str">
        <x:v>&gt;=7 not substituted</x:v>
      </x:c>
    </x:row>
    <x:row r="9" ht="15" hidden="0" customHeight="1">
      <x:c r="A9" s="13" t="str">
        <x:v>Modified Mirels</x:v>
      </x:c>
      <x:c r="B9" s="13" t="str">
        <x:v>https://pmc.ncbi.nlm.nih.gov/articles/PMC11378396/</x:v>
      </x:c>
      <x:c r="C9" s="13" t="str">
        <x:v>Later modified model</x:v>
      </x:c>
      <x:c r="D9" s="13" t="str">
        <x:v>Identity distinction</x:v>
      </x:c>
      <x:c r="E9" s="13" t="str">
        <x:v>Not merged</x:v>
      </x:c>
    </x:row>
    <x:row r="10" ht="15" hidden="0" customHeight="1">
      <x:c r="A10" s="13" t="str">
        <x:v>Eligible anatomy</x:v>
      </x:c>
      <x:c r="B10" s="13" t="str"/>
      <x:c r="C10" s="13" t="str">
        <x:v>Long bones only</x:v>
      </x:c>
      <x:c r="D10" s="13" t="str">
        <x:v>Upper/lower/trochanteric femur</x:v>
      </x:c>
      <x:c r="E10" s="13" t="str">
        <x:v>Spine, other pelvis, ribs, scapula, skull, small bones</x:v>
      </x:c>
    </x:row>
    <x:row r="11" ht="15" hidden="0" customHeight="1">
      <x:c r="A11" s="13" t="str">
        <x:v>Required state</x:v>
      </x:c>
      <x:c r="B11" s="13" t="str"/>
      <x:c r="C11" s="13" t="str">
        <x:v>Intact lesion and reviewed radiographs</x:v>
      </x:c>
      <x:c r="D11" s="13" t="str">
        <x:v>Pre-RT source context</x:v>
      </x:c>
      <x:c r="E11" s="13" t="str">
        <x:v>Fractured, stabilized, inadequate imaging</x:v>
      </x:c>
    </x:row>
    <x:row r="12" ht="15" hidden="0" customHeight="1">
      <x:c r="A12" s="13" t="str">
        <x:v>Transportability</x:v>
      </x:c>
      <x:c r="B12" s="13" t="str"/>
      <x:c r="C12" s="13" t="str">
        <x:v>Explicit warnings</x:v>
      </x:c>
      <x:c r="D12" s="13" t="str">
        <x:v>Myeloma and prior RT may be echoed</x:v>
      </x:c>
      <x:c r="E12" s="13" t="str">
        <x:v>Original calibration not asserted</x:v>
      </x:c>
    </x:row>
    <x:row r="13" ht="15" hidden="0" customHeight="1">
      <x:c r="A13" s="13" t="str">
        <x:v>Management</x:v>
      </x:c>
      <x:c r="B13" s="13" t="str"/>
      <x:c r="C13" s="13" t="str">
        <x:v>Specialist assessment remains separate</x:v>
      </x:c>
      <x:c r="D13" s="13" t="str">
        <x:v>Neutral threshold context</x:v>
      </x:c>
      <x:c r="E13" s="13" t="str">
        <x:v>No mandatory fixation or RT-alone safety claim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3" t="str">
        <x:v>Latest Production Check — mirels-bone-metastasis</x:v>
      </x:c>
      <x:c r="B1" s="133"/>
      <x:c r="C1" s="133"/>
      <x:c r="D1" s="133"/>
      <x:c r="E1" s="133"/>
    </x:row>
    <x:row r="2" ht="28" customHeight="1">
      <x:c r="A2" s="133"/>
      <x:c r="B2" s="133"/>
      <x:c r="C2" s="133"/>
      <x:c r="D2" s="133"/>
      <x:c r="E2" s="133"/>
    </x:row>
    <x:row r="3">
      <x:c r="A3" s="47"/>
      <x:c r="B3" s="47"/>
      <x:c r="C3" s="47"/>
      <x:c r="D3" s="47"/>
      <x:c r="E3" s="47"/>
    </x:row>
    <x:row r="4" ht="34" customHeight="1">
      <x:c r="A4" s="134" t="str">
        <x:v>Production route</x:v>
      </x:c>
      <x:c r="B4" s="49" t="str">
        <x:v>https://oncotoolkit.com/calculator/mirels-bone-metastasis</x:v>
      </x:c>
      <x:c r="C4" s="47"/>
      <x:c r="D4" s="135" t="str">
        <x:v>What this check covered</x:v>
      </x:c>
      <x:c r="E4" s="47"/>
    </x:row>
    <x:row r="5" ht="34" customHeight="1">
      <x:c r="A5" s="134" t="str">
        <x:v>Tested on</x:v>
      </x:c>
      <x:c r="B5" s="49" t="str">
        <x:v>2026-08-03</x:v>
      </x:c>
      <x:c r="C5" s="47"/>
      <x:c r="D5" s="120" t="str">
        <x:v>Original 1989 Mirels four-category additive rule and the existing 190/190 implementation audit</x:v>
      </x:c>
      <x:c r="E5" s="120"/>
    </x:row>
    <x:row r="6" ht="34" customHeight="1">
      <x:c r="A6" s="134" t="str">
        <x:v>Cases tested</x:v>
      </x:c>
      <x:c r="B6" s="49" t="n">
        <x:v>5</x:v>
      </x:c>
      <x:c r="C6" s="47"/>
      <x:c r="D6" s="120"/>
      <x:c r="E6" s="120"/>
    </x:row>
    <x:row r="7" ht="34" customHeight="1">
      <x:c r="A7" s="134" t="str">
        <x:v>Overall result</x:v>
      </x:c>
      <x:c r="B7" s="49" t="str">
        <x:v>PASSED</x:v>
      </x:c>
      <x:c r="C7" s="47"/>
      <x:c r="D7" s="135" t="str">
        <x:v>Findings</x:v>
      </x:c>
      <x:c r="E7" s="47"/>
    </x:row>
    <x:row r="8" ht="34" customHeight="1">
      <x:c r="A8" s="134" t="str">
        <x:v>Pass rate</x:v>
      </x:c>
      <x:c r="B8" s="49" t="str">
        <x:v>5/5</x:v>
      </x:c>
      <x:c r="C8" s="47"/>
      <x:c r="D8" s="124" t="str">
        <x:v>No unexpected finding was observed.</x:v>
      </x:c>
      <x:c r="E8" s="124"/>
    </x:row>
    <x:row r="9">
      <x:c r="A9" s="47"/>
      <x:c r="B9" s="47"/>
      <x:c r="C9" s="47"/>
      <x:c r="D9" s="47"/>
      <x:c r="E9" s="47"/>
    </x:row>
    <x:row r="10">
      <x:c r="A10" s="136" t="str">
        <x:v>Case</x:v>
      </x:c>
      <x:c r="B10" s="137" t="str">
        <x:v>Test inputs</x:v>
      </x:c>
      <x:c r="C10" s="137" t="str">
        <x:v>Expected result</x:v>
      </x:c>
      <x:c r="D10" s="137" t="str">
        <x:v>Actual website result</x:v>
      </x:c>
      <x:c r="E10" s="138" t="str">
        <x:v>Result</x:v>
      </x:c>
    </x:row>
    <x:row r="11" ht="52" customHeight="1">
      <x:c r="A11" s="49" t="str">
        <x:v>Minimum</x:v>
      </x:c>
      <x:c r="B11" s="49" t="str">
        <x:v>0: 1; 1: 1; 2: 1; 3: 1</x:v>
      </x:c>
      <x:c r="C11" s="49" t="str">
        <x:v>4 | Below the commonly used original-model &gt;=9 threshold</x:v>
      </x:c>
      <x:c r="D11" s="49" t="str">
        <x:v>4 | Below the commonly used original-model &gt;=9 threshold</x:v>
      </x:c>
      <x:c r="E11" s="49" t="str">
        <x:v>PASS</x:v>
      </x:c>
    </x:row>
    <x:row r="12" ht="52" customHeight="1">
      <x:c r="A12" s="49" t="str">
        <x:v>Below Threshold</x:v>
      </x:c>
      <x:c r="B12" s="49" t="str">
        <x:v>0: 1; 1: 2; 2: 2; 3: 2</x:v>
      </x:c>
      <x:c r="C12" s="49" t="str">
        <x:v>7 | Below the commonly used original-model &gt;=9 threshold</x:v>
      </x:c>
      <x:c r="D12" s="49" t="str">
        <x:v>7 | Below the commonly used original-model &gt;=9 threshold</x:v>
      </x:c>
      <x:c r="E12" s="49" t="str">
        <x:v>PASS</x:v>
      </x:c>
    </x:row>
    <x:row r="13" ht="52" customHeight="1">
      <x:c r="A13" s="49" t="str">
        <x:v>Score 8 Conflict</x:v>
      </x:c>
      <x:c r="B13" s="49" t="str">
        <x:v>0: 2; 1: 2; 2: 2; 3: 2</x:v>
      </x:c>
      <x:c r="C13" s="49" t="str">
        <x:v>8 | Original-source threshold conflict at score 8</x:v>
      </x:c>
      <x:c r="D13" s="49" t="str">
        <x:v>8 | Original-source threshold conflict at score 8</x:v>
      </x:c>
      <x:c r="E13" s="49" t="str">
        <x:v>PASS</x:v>
      </x:c>
    </x:row>
    <x:row r="14" ht="52" customHeight="1">
      <x:c r="A14" s="49" t="str">
        <x:v>Threshold 9</x:v>
      </x:c>
      <x:c r="B14" s="49" t="str">
        <x:v>0: 3; 1: 2; 2: 2; 3: 2</x:v>
      </x:c>
      <x:c r="C14" s="49" t="str">
        <x:v>9 | Meets the commonly used original-model impending-fracture threshold</x:v>
      </x:c>
      <x:c r="D14" s="49" t="str">
        <x:v>9 | Meets the commonly used original-model impending-fracture threshold</x:v>
      </x:c>
      <x:c r="E14" s="49" t="str">
        <x:v>PASS</x:v>
      </x:c>
    </x:row>
    <x:row r="15" ht="52" customHeight="1">
      <x:c r="A15" s="49" t="str">
        <x:v>Maximum</x:v>
      </x:c>
      <x:c r="B15" s="49" t="str">
        <x:v>0: 3; 1: 3; 2: 3; 3: 3</x:v>
      </x:c>
      <x:c r="C15" s="49" t="str">
        <x:v>12 | Meets the commonly used original-model impending-fracture threshold</x:v>
      </x:c>
      <x:c r="D15" s="49" t="str">
        <x:v>12 | Meets the commonly used original-model impending-fracture threshold</x:v>
      </x:c>
      <x:c r="E15" s="49" t="str">
        <x:v>PASS</x:v>
      </x:c>
    </x:row>
    <x:row r="16">
      <x:c r="A16" s="47"/>
      <x:c r="B16" s="47"/>
      <x:c r="C16" s="47"/>
      <x:c r="D16" s="47"/>
      <x:c r="E16" s="47"/>
    </x:row>
    <x:row r="17">
      <x:c r="A17" s="47"/>
      <x:c r="B17" s="47"/>
      <x:c r="C17" s="47"/>
      <x:c r="D17" s="47"/>
      <x:c r="E17" s="47"/>
    </x:row>
    <x:row r="18">
      <x:c r="A18" s="47"/>
      <x:c r="B18" s="47"/>
      <x:c r="C18" s="47"/>
      <x:c r="D18" s="47"/>
      <x:c r="E18" s="47"/>
    </x:row>
    <x:row r="19">
      <x:c r="A19" s="47"/>
      <x:c r="B19" s="47"/>
      <x:c r="C19" s="47"/>
      <x:c r="D19" s="47"/>
      <x:c r="E19" s="47"/>
    </x:row>
    <x:row r="20">
      <x:c r="A20" s="47"/>
      <x:c r="B20" s="47"/>
      <x:c r="C20" s="47"/>
      <x:c r="D20" s="47"/>
      <x:c r="E20" s="47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