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9f29cdfc1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65c1313a8b274285"/>
    <x:sheet xmlns:r="http://schemas.openxmlformats.org/officeDocument/2006/relationships" name="Test Cases" sheetId="2" r:id="Recc5f11a41704640"/>
    <x:sheet xmlns:r="http://schemas.openxmlformats.org/officeDocument/2006/relationships" name="Sources &amp; Scope" sheetId="3" r:id="R33aa76464dba46b1"/>
    <x:sheet xmlns:r="http://schemas.openxmlformats.org/officeDocument/2006/relationships" name="Latest Production Check" sheetId="8" r:id="R1723316308d744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31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5" fillId="14" borderId="0" xfId="0" applyNumberFormat="1" applyFont="1" applyFill="1" applyBorder="1"/>
    <x:xf numFmtId="0" fontId="5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5" fillId="14" borderId="0" xfId="0" applyNumberFormat="1" applyFont="1" applyFill="1" applyBorder="1" applyAlignment="1">
      <x:alignment vertical="top" wrapText="1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" fillId="26" borderId="0" xfId="0" applyNumberFormat="1" applyFont="1" applyFill="1" applyBorder="1"/>
    <x:xf numFmtId="0" fontId="1" fillId="26" borderId="0" xfId="0" applyNumberFormat="1" applyFont="1" applyFill="1" applyBorder="1" applyAlignment="1">
      <x:alignment horizontal="left"/>
    </x:xf>
    <x:xf numFmtId="0" fontId="1" fillId="26" borderId="0" xfId="0" applyNumberFormat="1" applyFont="1" applyFill="1" applyBorder="1" applyAlignment="1">
      <x:alignment horizontal="left" vertical="center"/>
    </x:xf>
    <x:xf numFmtId="0" fontId="0" fillId="27" borderId="0" xfId="0" applyNumberFormat="1" applyFont="1" applyFill="1" applyBorder="1"/>
    <x:xf numFmtId="0" fontId="2" fillId="27" borderId="0" xfId="0" applyNumberFormat="1" applyFont="1" applyFill="1" applyBorder="1"/>
    <x:xf numFmtId="0" fontId="2" fillId="27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/>
    <x:xf numFmtId="0" fontId="0" fillId="28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6" fillId="29" borderId="0" xfId="0" applyNumberFormat="1" applyFont="1" applyFill="1" applyBorder="1"/>
    <x:xf numFmtId="0" fontId="6" fillId="29" borderId="0" xfId="0" applyNumberFormat="1" applyFont="1" applyFill="1" applyBorder="1" applyAlignment="1">
      <x:alignment wrapText="1"/>
    </x:xf>
    <x:xf numFmtId="0" fontId="6" fillId="29" borderId="0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4" fillId="30" borderId="0" xfId="0" applyNumberFormat="1" applyFont="1" applyFill="1" applyBorder="1"/>
    <x:xf numFmtId="0" fontId="4" fillId="30" borderId="1" xfId="0" applyNumberFormat="1" applyFont="1" applyFill="1" applyBorder="1"/>
    <x:xf numFmtId="0" fontId="4" fillId="30" borderId="2" xfId="0" applyNumberFormat="1" applyFont="1" applyFill="1" applyBorder="1"/>
    <x:xf numFmtId="0" fontId="4" fillId="30" borderId="3" xfId="0" applyNumberFormat="1" applyFont="1" applyFill="1" applyBorder="1"/>
    <x:xf numFmtId="0" fontId="4" fillId="30" borderId="1" xfId="0" applyNumberFormat="1" applyFont="1" applyFill="1" applyBorder="1" applyAlignment="1">
      <x:alignment wrapText="1"/>
    </x:xf>
    <x:xf numFmtId="0" fontId="4" fillId="30" borderId="2" xfId="0" applyNumberFormat="1" applyFont="1" applyFill="1" applyBorder="1" applyAlignment="1">
      <x:alignment wrapText="1"/>
    </x:xf>
    <x:xf numFmtId="0" fontId="4" fillId="30" borderId="3" xfId="0" applyNumberFormat="1" applyFont="1" applyFill="1" applyBorder="1" applyAlignment="1">
      <x:alignment wrapText="1"/>
    </x:xf>
    <x:xf numFmtId="0" fontId="1" fillId="26" borderId="0" xfId="0" applyNumberFormat="1" applyFont="1" applyFill="1" applyBorder="1" applyAlignment="1">
      <x:alignment horizontal="left" vertical="top"/>
    </x:xf>
    <x:xf numFmtId="0" fontId="2" fillId="27" borderId="0" xfId="0" applyNumberFormat="1" applyFont="1" applyFill="1" applyBorder="1" applyAlignment="1">
      <x:alignment vertical="top" wrapText="1"/>
    </x:xf>
    <x:xf numFmtId="0" fontId="2" fillId="27" borderId="0" xfId="0" applyNumberFormat="1" applyFont="1" applyFill="1" applyBorder="1" applyAlignment="1">
      <x:alignment vertical="top"/>
    </x:xf>
    <x:xf numFmtId="0" fontId="4" fillId="30" borderId="1" xfId="0" applyNumberFormat="1" applyFont="1" applyFill="1" applyBorder="1" applyAlignment="1">
      <x:alignment vertical="top" wrapText="1"/>
    </x:xf>
    <x:xf numFmtId="0" fontId="4" fillId="30" borderId="2" xfId="0" applyNumberFormat="1" applyFont="1" applyFill="1" applyBorder="1" applyAlignment="1">
      <x:alignment vertical="top" wrapText="1"/>
    </x:xf>
    <x:xf numFmtId="0" fontId="4" fillId="3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f4735ca9343f9" /><Relationship Type="http://schemas.openxmlformats.org/officeDocument/2006/relationships/theme" Target="/xl/theme/theme1.xml" Id="Re089e51c41924321" /><Relationship Type="http://schemas.openxmlformats.org/officeDocument/2006/relationships/sharedStrings" Target="/xl/sharedStrings.xml" Id="R52ff8fd363ad4ee4" /><Relationship Type="http://schemas.openxmlformats.org/officeDocument/2006/relationships/worksheet" Target="/xl/worksheets/sheet1.xml" Id="R65c1313a8b274285" /><Relationship Type="http://schemas.openxmlformats.org/officeDocument/2006/relationships/worksheet" Target="/xl/worksheets/sheet2.xml" Id="Recc5f11a41704640" /><Relationship Type="http://schemas.openxmlformats.org/officeDocument/2006/relationships/worksheet" Target="/xl/worksheets/sheet3.xml" Id="R33aa76464dba46b1" /><Relationship Type="http://schemas.openxmlformats.org/officeDocument/2006/relationships/worksheet" Target="/xl/worksheets/sheet4.xml" Id="R1723316308d744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6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WHO 2019 GEP-NET Grade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256/256</x:v>
      </x:c>
    </x:row>
    <x:row r="6" ht="24" customHeight="1">
      <x:c r="A6" s="7" t="str">
        <x:v>Grade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48" customHeight="1">
      <x:c r="A8" s="7" t="str">
        <x:v>Model</x:v>
      </x:c>
      <x:c r="B8" s="8" t="str">
        <x:v>WHO 2019 Digestive System Tumours, well-differentiated GEP-NET grade</x:v>
      </x:c>
    </x:row>
    <x:row r="9" ht="48" customHeight="1">
      <x:c r="A9" s="7" t="str">
        <x:v>Rules</x:v>
      </x:c>
      <x:c r="B9" s="8" t="str">
        <x:v>Ki-67 &lt;3 / 3-20 / &gt;20; mitoses &lt;2 / 2-20 / &gt;20 per 2 mm2; higher grade wins</x:v>
      </x:c>
    </x:row>
    <x:row r="10" ht="48" customHeight="1">
      <x:c r="A10" s="7" t="str">
        <x:v>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All source thresholds, raw boundary handling, single-measure and discordant cases, strict invalid-input behavior, trace reconciliation, clinical scope, and public evidence wiring passed. NET G3 remains distinct from poorly differentiated NEC.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9" hidden="0" customWidth="1"/>
    <x:col min="3" max="3" width="19" hidden="0" customWidth="1"/>
    <x:col min="4" max="4" width="13" hidden="0" customWidth="1"/>
    <x:col min="5" max="5" width="13" hidden="0" customWidth="1"/>
    <x:col min="6" max="6" width="13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Ki-67 (%)</x:v>
      </x:c>
      <x:c r="C4" s="18" t="str">
        <x:v>Mitoses (/2 mm2)</x:v>
      </x:c>
      <x:c r="D4" s="18" t="str">
        <x:v>Expected</x:v>
      </x:c>
      <x:c r="E4" s="18" t="str">
        <x:v>Actual</x:v>
      </x:c>
      <x:c r="F4" s="19" t="str">
        <x:v>Result</x:v>
      </x:c>
    </x:row>
    <x:row r="5">
      <x:c r="A5" s="8" t="str">
        <x:v>Ki-67 zero</x:v>
      </x:c>
      <x:c r="B5" s="8" t="n">
        <x:v>0</x:v>
      </x:c>
      <x:c r="C5" s="8" t="str">
        <x:v>Not assessed</x:v>
      </x:c>
      <x:c r="D5" s="8" t="str">
        <x:v>G1</x:v>
      </x:c>
      <x:c r="E5" s="8" t="str">
        <x:v>G1</x:v>
      </x:c>
      <x:c r="F5" s="8" t="str">
        <x:f>IF(D5=E5,"PASS","FAIL")</x:f>
        <x:v>PASS</x:v>
      </x:c>
    </x:row>
    <x:row r="6">
      <x:c r="A6" s="8" t="str">
        <x:v>Ki-67 below 3</x:v>
      </x:c>
      <x:c r="B6" s="8" t="n">
        <x:v>2.9</x:v>
      </x:c>
      <x:c r="C6" s="8" t="str">
        <x:v>Not assessed</x:v>
      </x:c>
      <x:c r="D6" s="8" t="str">
        <x:v>G1</x:v>
      </x:c>
      <x:c r="E6" s="8" t="str">
        <x:v>G1</x:v>
      </x:c>
      <x:c r="F6" s="8" t="str">
        <x:f>IF(D6=E6,"PASS","FAIL")</x:f>
        <x:v>PASS</x:v>
      </x:c>
    </x:row>
    <x:row r="7">
      <x:c r="A7" s="8" t="str">
        <x:v>Ki-67 exactly 3</x:v>
      </x:c>
      <x:c r="B7" s="8" t="n">
        <x:v>3</x:v>
      </x:c>
      <x:c r="C7" s="8" t="str">
        <x:v>Not assessed</x:v>
      </x:c>
      <x:c r="D7" s="8" t="str">
        <x:v>G2</x:v>
      </x:c>
      <x:c r="E7" s="8" t="str">
        <x:v>G2</x:v>
      </x:c>
      <x:c r="F7" s="8" t="str">
        <x:f>IF(D7=E7,"PASS","FAIL")</x:f>
        <x:v>PASS</x:v>
      </x:c>
    </x:row>
    <x:row r="8">
      <x:c r="A8" s="8" t="str">
        <x:v>Ki-67 exactly 20</x:v>
      </x:c>
      <x:c r="B8" s="8" t="n">
        <x:v>20</x:v>
      </x:c>
      <x:c r="C8" s="8" t="str">
        <x:v>Not assessed</x:v>
      </x:c>
      <x:c r="D8" s="8" t="str">
        <x:v>G2</x:v>
      </x:c>
      <x:c r="E8" s="8" t="str">
        <x:v>G2</x:v>
      </x:c>
      <x:c r="F8" s="8" t="str">
        <x:f>IF(D8=E8,"PASS","FAIL")</x:f>
        <x:v>PASS</x:v>
      </x:c>
    </x:row>
    <x:row r="9">
      <x:c r="A9" s="8" t="str">
        <x:v>Ki-67 above 20</x:v>
      </x:c>
      <x:c r="B9" s="8" t="n">
        <x:v>20.1</x:v>
      </x:c>
      <x:c r="C9" s="8" t="str">
        <x:v>Not assessed</x:v>
      </x:c>
      <x:c r="D9" s="8" t="str">
        <x:v>G3</x:v>
      </x:c>
      <x:c r="E9" s="8" t="str">
        <x:v>G3</x:v>
      </x:c>
      <x:c r="F9" s="8" t="str">
        <x:f>IF(D9=E9,"PASS","FAIL")</x:f>
        <x:v>PASS</x:v>
      </x:c>
    </x:row>
    <x:row r="10">
      <x:c r="A10" s="8" t="str">
        <x:v>Ki-67 maximum</x:v>
      </x:c>
      <x:c r="B10" s="8" t="n">
        <x:v>100</x:v>
      </x:c>
      <x:c r="C10" s="8" t="str">
        <x:v>Not assessed</x:v>
      </x:c>
      <x:c r="D10" s="8" t="str">
        <x:v>G3</x:v>
      </x:c>
      <x:c r="E10" s="8" t="str">
        <x:v>G3</x:v>
      </x:c>
      <x:c r="F10" s="8" t="str">
        <x:f>IF(D10=E10,"PASS","FAIL")</x:f>
        <x:v>PASS</x:v>
      </x:c>
    </x:row>
    <x:row r="11">
      <x:c r="A11" s="8" t="str">
        <x:v>Mitoses zero</x:v>
      </x:c>
      <x:c r="B11" s="8" t="str">
        <x:v>Not assessed</x:v>
      </x:c>
      <x:c r="C11" s="8" t="n">
        <x:v>0</x:v>
      </x:c>
      <x:c r="D11" s="8" t="str">
        <x:v>G1</x:v>
      </x:c>
      <x:c r="E11" s="8" t="str">
        <x:v>G1</x:v>
      </x:c>
      <x:c r="F11" s="8" t="str">
        <x:f>IF(D11=E11,"PASS","FAIL")</x:f>
        <x:v>PASS</x:v>
      </x:c>
    </x:row>
    <x:row r="12">
      <x:c r="A12" s="8" t="str">
        <x:v>Mitoses below 2</x:v>
      </x:c>
      <x:c r="B12" s="8" t="str">
        <x:v>Not assessed</x:v>
      </x:c>
      <x:c r="C12" s="8" t="n">
        <x:v>1.9</x:v>
      </x:c>
      <x:c r="D12" s="8" t="str">
        <x:v>G1</x:v>
      </x:c>
      <x:c r="E12" s="8" t="str">
        <x:v>G1</x:v>
      </x:c>
      <x:c r="F12" s="8" t="str">
        <x:f>IF(D12=E12,"PASS","FAIL")</x:f>
        <x:v>PASS</x:v>
      </x:c>
    </x:row>
    <x:row r="13">
      <x:c r="A13" s="8" t="str">
        <x:v>Mitoses exactly 2</x:v>
      </x:c>
      <x:c r="B13" s="8" t="str">
        <x:v>Not assessed</x:v>
      </x:c>
      <x:c r="C13" s="8" t="n">
        <x:v>2</x:v>
      </x:c>
      <x:c r="D13" s="8" t="str">
        <x:v>G2</x:v>
      </x:c>
      <x:c r="E13" s="8" t="str">
        <x:v>G2</x:v>
      </x:c>
      <x:c r="F13" s="8" t="str">
        <x:f>IF(D13=E13,"PASS","FAIL")</x:f>
        <x:v>PASS</x:v>
      </x:c>
    </x:row>
    <x:row r="14">
      <x:c r="A14" s="8" t="str">
        <x:v>Mitoses exactly 20</x:v>
      </x:c>
      <x:c r="B14" s="8" t="str">
        <x:v>Not assessed</x:v>
      </x:c>
      <x:c r="C14" s="8" t="n">
        <x:v>20</x:v>
      </x:c>
      <x:c r="D14" s="8" t="str">
        <x:v>G2</x:v>
      </x:c>
      <x:c r="E14" s="8" t="str">
        <x:v>G2</x:v>
      </x:c>
      <x:c r="F14" s="8" t="str">
        <x:f>IF(D14=E14,"PASS","FAIL")</x:f>
        <x:v>PASS</x:v>
      </x:c>
    </x:row>
    <x:row r="15">
      <x:c r="A15" s="8" t="str">
        <x:v>Mitoses above 20</x:v>
      </x:c>
      <x:c r="B15" s="8" t="str">
        <x:v>Not assessed</x:v>
      </x:c>
      <x:c r="C15" s="8" t="n">
        <x:v>20.1</x:v>
      </x:c>
      <x:c r="D15" s="8" t="str">
        <x:v>G3</x:v>
      </x:c>
      <x:c r="E15" s="8" t="str">
        <x:v>G3</x:v>
      </x:c>
      <x:c r="F15" s="8" t="str">
        <x:f>IF(D15=E15,"PASS","FAIL")</x:f>
        <x:v>PASS</x:v>
      </x:c>
    </x:row>
    <x:row r="16">
      <x:c r="A16" s="8" t="str">
        <x:v>Discordant higher grade</x:v>
      </x:c>
      <x:c r="B16" s="8" t="n">
        <x:v>10</x:v>
      </x:c>
      <x:c r="C16" s="8" t="n">
        <x:v>25</x:v>
      </x:c>
      <x:c r="D16" s="8" t="str">
        <x:v>G3</x:v>
      </x:c>
      <x:c r="E16" s="8" t="str">
        <x:v>G3</x:v>
      </x:c>
      <x:c r="F16" s="8" t="str">
        <x:f>IF(D16=E16,"PASS","FAIL")</x:f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70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classification</x:v>
      </x:c>
      <x:c r="B5" s="8" t="str">
        <x:v>WHO 2019 Digestive System Tumours, fifth edition</x:v>
      </x:c>
      <x:c r="C5" s="8" t="str">
        <x:v>https://publications.iarc.who.int/579</x:v>
      </x:c>
    </x:row>
    <x:row r="6">
      <x:c r="A6" s="8" t="str">
        <x:v>WHO summary</x:v>
      </x:c>
      <x:c r="B6" s="8" t="str">
        <x:v>Well-differentiated NET grade and NEC distinction</x:v>
      </x:c>
      <x:c r="C6" s="8" t="str">
        <x:v>https://pubmed.ncbi.nlm.nih.gov/31433515/</x:v>
      </x:c>
    </x:row>
    <x:row r="7">
      <x:c r="A7" s="8" t="str">
        <x:v>Operational pathology guidance</x:v>
      </x:c>
      <x:c r="B7" s="8" t="str">
        <x:v>Ki-67 hotspot counting and mitotic-rate area normalization</x:v>
      </x:c>
      <x:c r="C7" s="8" t="str">
        <x:v>https://documents.cap.org/protocols/Panc.Endo_4.1.0.0.REL_CAPCP_R.pdf</x:v>
      </x:c>
    </x:row>
    <x:row r="8">
      <x:c r="A8" s="8" t="str">
        <x:v>Ki-67 thresholds</x:v>
      </x:c>
      <x:c r="B8" s="8" t="str">
        <x:v>&lt;3% G1; 3-20% G2; &gt;20% G3</x:v>
      </x:c>
      <x:c r="C8" s="8" t="str">
        <x:v>WHO 2019</x:v>
      </x:c>
    </x:row>
    <x:row r="9">
      <x:c r="A9" s="8" t="str">
        <x:v>Mitotic thresholds</x:v>
      </x:c>
      <x:c r="B9" s="8" t="str">
        <x:v>&lt;2 G1; 2-20 G2; &gt;20 G3 per 2 mm2</x:v>
      </x:c>
      <x:c r="C9" s="8" t="str">
        <x:v>WHO 2019</x:v>
      </x:c>
    </x:row>
    <x:row r="10">
      <x:c r="A10" s="8" t="str">
        <x:v>Discordance</x:v>
      </x:c>
      <x:c r="B10" s="8" t="str">
        <x:v>Assign the higher available proliferation grade</x:v>
      </x:c>
      <x:c r="C10" s="8" t="str">
        <x:v>WHO 2019</x:v>
      </x:c>
    </x:row>
    <x:row r="11">
      <x:c r="A11" s="8" t="str">
        <x:v>Applicability</x:v>
      </x:c>
      <x:c r="B11" s="8" t="str">
        <x:v>Well-differentiated gastroenteropancreatic NET; excludes NEC, MiNEN, and non-digestive sites</x:v>
      </x:c>
      <x:c r="C11" s="8" t="str">
        <x:v>Implementation scope</x:v>
      </x:c>
    </x:row>
    <x:row r="12">
      <x:c r="A12" s="8" t="str">
        <x:v>Verification meaning</x:v>
      </x:c>
      <x:c r="B12" s="8" t="str">
        <x:v>Implementation verification only; not staging, prognosis, treatment selection, or independent clinical validation</x:v>
      </x:c>
      <x:c r="C12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56" t="str">
        <x:v>Latest Production Check — neuroendocrine-tumor-grade-who-2019</x:v>
      </x:c>
      <x:c r="B1" s="156"/>
      <x:c r="C1" s="156"/>
      <x:c r="D1" s="156"/>
      <x:c r="E1" s="156"/>
    </x:row>
    <x:row r="2" ht="28" customHeight="1">
      <x:c r="A2" s="156"/>
      <x:c r="B2" s="156"/>
      <x:c r="C2" s="156"/>
      <x:c r="D2" s="156"/>
      <x:c r="E2" s="156"/>
    </x:row>
    <x:row r="3">
      <x:c r="A3" s="42"/>
      <x:c r="B3" s="42"/>
      <x:c r="C3" s="42"/>
      <x:c r="D3" s="42"/>
      <x:c r="E3" s="42"/>
    </x:row>
    <x:row r="4" ht="34" customHeight="1">
      <x:c r="A4" s="157" t="str">
        <x:v>Production route</x:v>
      </x:c>
      <x:c r="B4" s="44" t="str">
        <x:v>https://oncotoolkit.com/calculator/neuroendocrine-tumor-grade-who-2019</x:v>
      </x:c>
      <x:c r="C4" s="42"/>
      <x:c r="D4" s="158" t="str">
        <x:v>What this check covered</x:v>
      </x:c>
      <x:c r="E4" s="42"/>
    </x:row>
    <x:row r="5" ht="34" customHeight="1">
      <x:c r="A5" s="157" t="str">
        <x:v>Tested on</x:v>
      </x:c>
      <x:c r="B5" s="44" t="str">
        <x:v>2026-08-03</x:v>
      </x:c>
      <x:c r="C5" s="42"/>
      <x:c r="D5" s="143" t="str">
        <x:v>WHO 2019 GEP-NET proliferation thresholds and the existing 256/256 source-locked audit</x:v>
      </x:c>
      <x:c r="E5" s="143"/>
    </x:row>
    <x:row r="6" ht="34" customHeight="1">
      <x:c r="A6" s="157" t="str">
        <x:v>Cases tested</x:v>
      </x:c>
      <x:c r="B6" s="44" t="n">
        <x:v>5</x:v>
      </x:c>
      <x:c r="C6" s="42"/>
      <x:c r="D6" s="143"/>
      <x:c r="E6" s="143"/>
    </x:row>
    <x:row r="7" ht="34" customHeight="1">
      <x:c r="A7" s="157" t="str">
        <x:v>Overall result</x:v>
      </x:c>
      <x:c r="B7" s="44" t="str">
        <x:v>PASSED</x:v>
      </x:c>
      <x:c r="C7" s="42"/>
      <x:c r="D7" s="158" t="str">
        <x:v>Findings</x:v>
      </x:c>
      <x:c r="E7" s="42"/>
    </x:row>
    <x:row r="8" ht="34" customHeight="1">
      <x:c r="A8" s="157" t="str">
        <x:v>Pass rate</x:v>
      </x:c>
      <x:c r="B8" s="44" t="str">
        <x:v>5/5</x:v>
      </x:c>
      <x:c r="C8" s="42"/>
      <x:c r="D8" s="147" t="str">
        <x:v>No unexpected finding was observed.</x:v>
      </x:c>
      <x:c r="E8" s="147"/>
    </x:row>
    <x:row r="9">
      <x:c r="A9" s="42"/>
      <x:c r="B9" s="42"/>
      <x:c r="C9" s="42"/>
      <x:c r="D9" s="42"/>
      <x:c r="E9" s="42"/>
    </x:row>
    <x:row r="10">
      <x:c r="A10" s="159" t="str">
        <x:v>Case</x:v>
      </x:c>
      <x:c r="B10" s="160" t="str">
        <x:v>Test inputs</x:v>
      </x:c>
      <x:c r="C10" s="160" t="str">
        <x:v>Expected result</x:v>
      </x:c>
      <x:c r="D10" s="160" t="str">
        <x:v>Actual website result</x:v>
      </x:c>
      <x:c r="E10" s="161" t="str">
        <x:v>Result</x:v>
      </x:c>
    </x:row>
    <x:row r="11" ht="52" customHeight="1">
      <x:c r="A11" s="44" t="str">
        <x:v>Ki67 Below 3</x:v>
      </x:c>
      <x:c r="B11" s="44" t="str">
        <x:v>Ki67: 2.9</x:v>
      </x:c>
      <x:c r="C11" s="44" t="str">
        <x:v>Grade 1</x:v>
      </x:c>
      <x:c r="D11" s="44" t="str">
        <x:v>Grade 1</x:v>
      </x:c>
      <x:c r="E11" s="44" t="str">
        <x:v>PASS</x:v>
      </x:c>
    </x:row>
    <x:row r="12" ht="52" customHeight="1">
      <x:c r="A12" s="44" t="str">
        <x:v>Ki67 At 3</x:v>
      </x:c>
      <x:c r="B12" s="44" t="str">
        <x:v>Ki67: 3</x:v>
      </x:c>
      <x:c r="C12" s="44" t="str">
        <x:v>Grade 2</x:v>
      </x:c>
      <x:c r="D12" s="44" t="str">
        <x:v>Grade 2</x:v>
      </x:c>
      <x:c r="E12" s="44" t="str">
        <x:v>PASS</x:v>
      </x:c>
    </x:row>
    <x:row r="13" ht="52" customHeight="1">
      <x:c r="A13" s="44" t="str">
        <x:v>Ki67 At 20</x:v>
      </x:c>
      <x:c r="B13" s="44" t="str">
        <x:v>Ki67: 20</x:v>
      </x:c>
      <x:c r="C13" s="44" t="str">
        <x:v>Grade 2</x:v>
      </x:c>
      <x:c r="D13" s="44" t="str">
        <x:v>Grade 2</x:v>
      </x:c>
      <x:c r="E13" s="44" t="str">
        <x:v>PASS</x:v>
      </x:c>
    </x:row>
    <x:row r="14" ht="52" customHeight="1">
      <x:c r="A14" s="44" t="str">
        <x:v>Ki67 Above 20</x:v>
      </x:c>
      <x:c r="B14" s="44" t="str">
        <x:v>Ki67: 20.1</x:v>
      </x:c>
      <x:c r="C14" s="44" t="str">
        <x:v>Grade 3</x:v>
      </x:c>
      <x:c r="D14" s="44" t="str">
        <x:v>Grade 3</x:v>
      </x:c>
      <x:c r="E14" s="44" t="str">
        <x:v>PASS</x:v>
      </x:c>
    </x:row>
    <x:row r="15" ht="52" customHeight="1">
      <x:c r="A15" s="44" t="str">
        <x:v>Discordant Higher Mitoses</x:v>
      </x:c>
      <x:c r="B15" s="44" t="str">
        <x:v>Ki67: 2; Mitoses Per2 Mm2: 2</x:v>
      </x:c>
      <x:c r="C15" s="44" t="str">
        <x:v>Grade 2</x:v>
      </x:c>
      <x:c r="D15" s="44" t="str">
        <x:v>Grade 2</x:v>
      </x:c>
      <x:c r="E15" s="44" t="str">
        <x:v>PASS</x:v>
      </x:c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