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05eb86da3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a852ebd89424bc9"/>
    <x:sheet xmlns:r="http://schemas.openxmlformats.org/officeDocument/2006/relationships" name="Test Cases" sheetId="2" r:id="Rebbac54d30c040e8"/>
    <x:sheet xmlns:r="http://schemas.openxmlformats.org/officeDocument/2006/relationships" name="Sources &amp; Scope" sheetId="3" r:id="R5633d8d1c21749e8"/>
    <x:sheet xmlns:r="http://schemas.openxmlformats.org/officeDocument/2006/relationships" name="Latest Production Check" sheetId="7" r:id="R44211ce6ce1543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1">
    <x:font>
      <x:sz val="11"/>
      <x:name val="Carlito"/>
    </x:font>
    <x:font>
      <x:b/>
      <x:sz val="16"/>
      <x:color rgb="FFFFFFFF"/>
      <x:name val="Carlito"/>
    </x:font>
    <x:font>
      <x:sz val="10"/>
      <x:color rgb="FF243746"/>
      <x:name val="Carlito"/>
    </x:font>
    <x:font>
      <x:b/>
      <x:sz val="10"/>
      <x:color rgb="FF123044"/>
      <x:name val="Carlito"/>
    </x:font>
    <x:font>
      <x:b/>
      <x:sz val="11"/>
      <x:color rgb="FF087A55"/>
      <x:name val="Carlito"/>
    </x:font>
    <x:font>
      <x:b/>
      <x:sz val="10"/>
      <x:color rgb="FFFFFFFF"/>
      <x:name val="Carlito"/>
    </x:font>
    <x:font>
      <x:b/>
      <x:sz val="10"/>
      <x:color rgb="FF087A55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123044"/>
      </x:patternFill>
    </x:fill>
    <x:fill>
      <x:patternFill patternType="solid">
        <x:fgColor rgb="FFDDF6EA"/>
      </x:patternFill>
    </x:fill>
    <x:fill>
      <x:patternFill patternType="solid">
        <x:fgColor rgb="FF007C75"/>
      </x:patternFill>
    </x:fill>
    <x:fill>
      <x:patternFill patternType="solid">
        <x:fgColor rgb="FFEEF4F8"/>
      </x:patternFill>
    </x:fill>
    <x:fill>
      <x:patternFill patternType="solid">
        <x:fgColor rgb="FFE8F5F3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7">
    <x:border/>
    <x:border>
      <x:left style="thin">
        <x:color rgb="FFCBD8DF"/>
      </x:left>
      <x:top style="thin">
        <x:color rgb="FFCBD8DF"/>
      </x:top>
    </x:border>
    <x:border>
      <x:top style="thin">
        <x:color rgb="FFCBD8DF"/>
      </x:top>
    </x:border>
    <x:border>
      <x:right style="thin">
        <x:color rgb="FFCBD8DF"/>
      </x:right>
      <x:top style="thin">
        <x:color rgb="FFCBD8DF"/>
      </x:top>
    </x:border>
    <x:border>
      <x:left style="thin">
        <x:color rgb="FFCBD8DF"/>
      </x:left>
    </x:border>
    <x:border>
      <x:right style="thin">
        <x:color rgb="FFCBD8DF"/>
      </x:right>
    </x:border>
    <x:border>
      <x:left style="thin">
        <x:color rgb="FFCBD8DF"/>
      </x:left>
      <x:bottom style="thin">
        <x:color rgb="FFCBD8DF"/>
      </x:bottom>
    </x:border>
    <x:border>
      <x:bottom style="thin">
        <x:color rgb="FFCBD8DF"/>
      </x:bottom>
    </x:border>
    <x:border>
      <x:right style="thin">
        <x:color rgb="FFCBD8DF"/>
      </x:right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bottom style="thin">
        <x:color rgb="FFCBD8DF"/>
      </x:bottom>
    </x:border>
    <x:border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  <x:bottom style="thin">
        <x:color rgb="FFCBD8DF"/>
      </x:bottom>
    </x:border>
    <x:border>
      <x:left style="thin">
        <x:color rgb="FFCBD8DF"/>
      </x:left>
      <x:top style="thin">
        <x:color rgb="FFCBD8DF"/>
      </x:top>
      <x:bottom style="thin">
        <x:color rgb="FFCBD8DF"/>
      </x:bottom>
    </x:border>
    <x:border>
      <x:left style="thin">
        <x:color rgb="FFCBD8DF"/>
      </x:left>
      <x:right style="thin">
        <x:color rgb="FFCBD8DF"/>
      </x:right>
      <x:top style="thin">
        <x:color rgb="FFCBD8DF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0" fontId="2" fillId="0" borderId="0" xfId="0" applyNumberFormat="1" applyFont="1" applyFill="1" applyBorder="1"/>
    <x:xf numFmtId="20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top"/>
    </x:xf>
    <x:xf numFmtId="200" fontId="2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 wrapText="1"/>
    </x:xf>
    <x:xf numFmtId="200" fontId="2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2" fillId="5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/>
    </x:xf>
    <x:xf numFmtId="0" fontId="1" fillId="2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/>
    </x:xf>
    <x:xf numFmtId="0" fontId="1" fillId="2" borderId="5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/>
    <x:xf numFmtId="0" fontId="5" fillId="4" borderId="4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wrapText="1"/>
    </x:xf>
    <x:xf numFmtId="0" fontId="2" fillId="5" borderId="4" xfId="0" applyNumberFormat="1" applyFont="1" applyFill="1" applyBorder="1" applyAlignment="1">
      <x:alignment vertical="top" wrapText="1"/>
    </x:xf>
    <x:xf numFmtId="0" fontId="2" fillId="5" borderId="5" xfId="0" applyNumberFormat="1" applyFont="1" applyFill="1" applyBorder="1" applyAlignment="1">
      <x:alignment vertical="top" wrapText="1"/>
    </x:xf>
    <x:xf numFmtId="0" fontId="2" fillId="5" borderId="6" xfId="0" applyNumberFormat="1" applyFont="1" applyFill="1" applyBorder="1" applyAlignment="1">
      <x:alignment vertical="top" wrapText="1"/>
    </x:xf>
    <x:xf numFmtId="0" fontId="2" fillId="5" borderId="7" xfId="0" applyNumberFormat="1" applyFont="1" applyFill="1" applyBorder="1" applyAlignment="1">
      <x:alignment vertical="top" wrapText="1"/>
    </x:xf>
    <x:xf numFmtId="0" fontId="2" fillId="5" borderId="8" xfId="0" applyNumberFormat="1" applyFont="1" applyFill="1" applyBorder="1" applyAlignment="1">
      <x:alignment vertical="top" wrapText="1"/>
    </x:xf>
    <x:xf numFmtId="0" fontId="2" fillId="0" borderId="8" xfId="0" applyNumberFormat="1" applyFont="1" applyFill="1" applyBorder="1" applyAlignment="1">
      <x:alignment vertical="top" wrapText="1"/>
    </x:xf>
    <x:xf numFmtId="0" fontId="2" fillId="0" borderId="9" xfId="0" applyNumberFormat="1" applyFont="1" applyFill="1" applyBorder="1" applyAlignment="1">
      <x:alignment vertical="top" wrapText="1"/>
    </x:xf>
    <x:xf numFmtId="0" fontId="2" fillId="0" borderId="6" xfId="0" applyNumberFormat="1" applyFont="1" applyFill="1" applyBorder="1" applyAlignment="1">
      <x:alignment vertical="top" wrapText="1"/>
    </x:xf>
    <x:xf numFmtId="0" fontId="2" fillId="0" borderId="10" xfId="0" applyNumberFormat="1" applyFont="1" applyFill="1" applyBorder="1" applyAlignment="1">
      <x:alignment vertical="top" wrapText="1"/>
    </x:xf>
    <x:xf numFmtId="0" fontId="2" fillId="0" borderId="11" xfId="0" applyNumberFormat="1" applyFont="1" applyFill="1" applyBorder="1" applyAlignment="1">
      <x:alignment vertical="top" wrapText="1"/>
    </x:xf>
    <x:xf numFmtId="0" fontId="2" fillId="0" borderId="12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0" fontId="2" fillId="0" borderId="13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6" borderId="6" xfId="0" applyNumberFormat="1" applyFont="1" applyFill="1" applyBorder="1" applyAlignment="1">
      <x:alignment vertical="top" wrapText="1"/>
    </x:xf>
    <x:xf numFmtId="0" fontId="2" fillId="6" borderId="12" xfId="0" applyNumberFormat="1" applyFont="1" applyFill="1" applyBorder="1" applyAlignment="1">
      <x:alignment vertical="top" wrapText="1"/>
    </x:xf>
    <x:xf numFmtId="0" fontId="2" fillId="6" borderId="1" xfId="0" applyNumberFormat="1" applyFont="1" applyFill="1" applyBorder="1" applyAlignment="1">
      <x:alignment vertical="top" wrapText="1"/>
    </x:xf>
    <x:xf numFmtId="0" fontId="6" fillId="6" borderId="6" xfId="0" applyNumberFormat="1" applyFont="1" applyFill="1" applyBorder="1" applyAlignment="1">
      <x:alignment vertical="top" wrapText="1"/>
    </x:xf>
    <x:xf numFmtId="0" fontId="6" fillId="6" borderId="12" xfId="0" applyNumberFormat="1" applyFont="1" applyFill="1" applyBorder="1" applyAlignment="1">
      <x:alignment vertical="top" wrapText="1"/>
    </x:xf>
    <x:xf numFmtId="0" fontId="6" fillId="6" borderId="1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 wrapText="1"/>
    </x:xf>
    <x:xf numFmtId="0" fontId="3" fillId="5" borderId="8" xfId="0" applyNumberFormat="1" applyFont="1" applyFill="1" applyBorder="1" applyAlignment="1">
      <x:alignment vertical="top" wrapText="1"/>
    </x:xf>
    <x:xf numFmtId="0" fontId="3" fillId="5" borderId="10" xfId="0" applyNumberFormat="1" applyFont="1" applyFill="1" applyBorder="1" applyAlignment="1">
      <x:alignment vertical="top" wrapText="1"/>
    </x:xf>
    <x:xf numFmtId="0" fontId="2" fillId="5" borderId="12" xfId="0" applyNumberFormat="1" applyFont="1" applyFill="1" applyBorder="1" applyAlignment="1">
      <x:alignment vertical="top" wrapText="1"/>
    </x:xf>
    <x:xf numFmtId="0" fontId="3" fillId="5" borderId="3" xfId="0" applyNumberFormat="1" applyFont="1" applyFill="1" applyBorder="1" applyAlignment="1">
      <x:alignment vertical="top" wrapText="1"/>
    </x:xf>
    <x:xf numFmtId="0" fontId="2" fillId="5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14" xfId="0" applyNumberFormat="1" applyFont="1" applyFill="1" applyBorder="1"/>
    <x:xf numFmtId="0" fontId="9" fillId="11" borderId="15" xfId="0" applyNumberFormat="1" applyFont="1" applyFill="1" applyBorder="1"/>
    <x:xf numFmtId="0" fontId="9" fillId="11" borderId="16" xfId="0" applyNumberFormat="1" applyFont="1" applyFill="1" applyBorder="1"/>
    <x:xf numFmtId="0" fontId="9" fillId="11" borderId="14" xfId="0" applyNumberFormat="1" applyFont="1" applyFill="1" applyBorder="1" applyAlignment="1">
      <x:alignment wrapText="1"/>
    </x:xf>
    <x:xf numFmtId="0" fontId="9" fillId="11" borderId="15" xfId="0" applyNumberFormat="1" applyFont="1" applyFill="1" applyBorder="1" applyAlignment="1">
      <x:alignment wrapText="1"/>
    </x:xf>
    <x:xf numFmtId="0" fontId="9" fillId="11" borderId="16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7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8" borderId="0" xfId="0" applyNumberFormat="1" applyFont="1" applyFill="1" applyBorder="1" applyAlignment="1">
      <x:alignment vertical="top"/>
    </x:xf>
    <x:xf numFmtId="0" fontId="8" fillId="10" borderId="0" xfId="0" applyNumberFormat="1" applyFont="1" applyFill="1" applyBorder="1" applyAlignment="1">
      <x:alignment vertical="top" wrapText="1"/>
    </x:xf>
    <x:xf numFmtId="0" fontId="9" fillId="11" borderId="14" xfId="0" applyNumberFormat="1" applyFont="1" applyFill="1" applyBorder="1" applyAlignment="1">
      <x:alignment vertical="top" wrapText="1"/>
    </x:xf>
    <x:xf numFmtId="0" fontId="9" fillId="11" borderId="15" xfId="0" applyNumberFormat="1" applyFont="1" applyFill="1" applyBorder="1" applyAlignment="1">
      <x:alignment vertical="top" wrapText="1"/>
    </x:xf>
    <x:xf numFmtId="0" fontId="9" fillId="11" borderId="1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0" fillId="15" borderId="0" xfId="0" applyNumberFormat="1" applyFont="1" applyFill="1" applyBorder="1"/>
    <x:xf numFmtId="0" fontId="10" fillId="15" borderId="0" xfId="0" applyNumberFormat="1" applyFont="1" applyFill="1" applyBorder="1" applyAlignment="1">
      <x:alignment wrapText="1"/>
    </x:xf>
    <x:xf numFmtId="0" fontId="10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14" xfId="0" applyNumberFormat="1" applyFont="1" applyFill="1" applyBorder="1"/>
    <x:xf numFmtId="0" fontId="9" fillId="16" borderId="15" xfId="0" applyNumberFormat="1" applyFont="1" applyFill="1" applyBorder="1"/>
    <x:xf numFmtId="0" fontId="9" fillId="16" borderId="16" xfId="0" applyNumberFormat="1" applyFont="1" applyFill="1" applyBorder="1"/>
    <x:xf numFmtId="0" fontId="9" fillId="16" borderId="14" xfId="0" applyNumberFormat="1" applyFont="1" applyFill="1" applyBorder="1" applyAlignment="1">
      <x:alignment wrapText="1"/>
    </x:xf>
    <x:xf numFmtId="0" fontId="9" fillId="16" borderId="15" xfId="0" applyNumberFormat="1" applyFont="1" applyFill="1" applyBorder="1" applyAlignment="1">
      <x:alignment wrapText="1"/>
    </x:xf>
    <x:xf numFmtId="0" fontId="9" fillId="16" borderId="16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7" fillId="13" borderId="0" xfId="0" applyNumberFormat="1" applyFont="1" applyFill="1" applyBorder="1" applyAlignment="1">
      <x:alignment vertical="top" wrapText="1"/>
    </x:xf>
    <x:xf numFmtId="0" fontId="7" fillId="13" borderId="0" xfId="0" applyNumberFormat="1" applyFont="1" applyFill="1" applyBorder="1" applyAlignment="1">
      <x:alignment vertical="top"/>
    </x:xf>
    <x:xf numFmtId="0" fontId="9" fillId="16" borderId="14" xfId="0" applyNumberFormat="1" applyFont="1" applyFill="1" applyBorder="1" applyAlignment="1">
      <x:alignment vertical="top" wrapText="1"/>
    </x:xf>
    <x:xf numFmtId="0" fontId="9" fillId="16" borderId="15" xfId="0" applyNumberFormat="1" applyFont="1" applyFill="1" applyBorder="1" applyAlignment="1">
      <x:alignment vertical="top" wrapText="1"/>
    </x:xf>
    <x:xf numFmtId="0" fontId="9" fillId="16" borderId="16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0" fillId="20" borderId="0" xfId="0" applyNumberFormat="1" applyFont="1" applyFill="1" applyBorder="1"/>
    <x:xf numFmtId="0" fontId="10" fillId="20" borderId="0" xfId="0" applyNumberFormat="1" applyFont="1" applyFill="1" applyBorder="1" applyAlignment="1">
      <x:alignment wrapText="1"/>
    </x:xf>
    <x:xf numFmtId="0" fontId="10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9" fillId="21" borderId="0" xfId="0" applyNumberFormat="1" applyFont="1" applyFill="1" applyBorder="1"/>
    <x:xf numFmtId="0" fontId="9" fillId="21" borderId="14" xfId="0" applyNumberFormat="1" applyFont="1" applyFill="1" applyBorder="1"/>
    <x:xf numFmtId="0" fontId="9" fillId="21" borderId="15" xfId="0" applyNumberFormat="1" applyFont="1" applyFill="1" applyBorder="1"/>
    <x:xf numFmtId="0" fontId="9" fillId="21" borderId="16" xfId="0" applyNumberFormat="1" applyFont="1" applyFill="1" applyBorder="1"/>
    <x:xf numFmtId="0" fontId="9" fillId="21" borderId="14" xfId="0" applyNumberFormat="1" applyFont="1" applyFill="1" applyBorder="1" applyAlignment="1">
      <x:alignment wrapText="1"/>
    </x:xf>
    <x:xf numFmtId="0" fontId="9" fillId="21" borderId="15" xfId="0" applyNumberFormat="1" applyFont="1" applyFill="1" applyBorder="1" applyAlignment="1">
      <x:alignment wrapText="1"/>
    </x:xf>
    <x:xf numFmtId="0" fontId="9" fillId="21" borderId="16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7" fillId="18" borderId="0" xfId="0" applyNumberFormat="1" applyFont="1" applyFill="1" applyBorder="1" applyAlignment="1">
      <x:alignment vertical="top" wrapText="1"/>
    </x:xf>
    <x:xf numFmtId="0" fontId="7" fillId="18" borderId="0" xfId="0" applyNumberFormat="1" applyFont="1" applyFill="1" applyBorder="1" applyAlignment="1">
      <x:alignment vertical="top"/>
    </x:xf>
    <x:xf numFmtId="0" fontId="9" fillId="21" borderId="14" xfId="0" applyNumberFormat="1" applyFont="1" applyFill="1" applyBorder="1" applyAlignment="1">
      <x:alignment vertical="top" wrapText="1"/>
    </x:xf>
    <x:xf numFmtId="0" fontId="9" fillId="21" borderId="15" xfId="0" applyNumberFormat="1" applyFont="1" applyFill="1" applyBorder="1" applyAlignment="1">
      <x:alignment vertical="top" wrapText="1"/>
    </x:xf>
    <x:xf numFmtId="0" fontId="9" fillId="21" borderId="16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0" fillId="25" borderId="0" xfId="0" applyNumberFormat="1" applyFont="1" applyFill="1" applyBorder="1"/>
    <x:xf numFmtId="0" fontId="10" fillId="25" borderId="0" xfId="0" applyNumberFormat="1" applyFont="1" applyFill="1" applyBorder="1" applyAlignment="1">
      <x:alignment wrapText="1"/>
    </x:xf>
    <x:xf numFmtId="0" fontId="10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9" fillId="26" borderId="0" xfId="0" applyNumberFormat="1" applyFont="1" applyFill="1" applyBorder="1"/>
    <x:xf numFmtId="0" fontId="9" fillId="26" borderId="14" xfId="0" applyNumberFormat="1" applyFont="1" applyFill="1" applyBorder="1"/>
    <x:xf numFmtId="0" fontId="9" fillId="26" borderId="15" xfId="0" applyNumberFormat="1" applyFont="1" applyFill="1" applyBorder="1"/>
    <x:xf numFmtId="0" fontId="9" fillId="26" borderId="16" xfId="0" applyNumberFormat="1" applyFont="1" applyFill="1" applyBorder="1"/>
    <x:xf numFmtId="0" fontId="9" fillId="26" borderId="14" xfId="0" applyNumberFormat="1" applyFont="1" applyFill="1" applyBorder="1" applyAlignment="1">
      <x:alignment wrapText="1"/>
    </x:xf>
    <x:xf numFmtId="0" fontId="9" fillId="26" borderId="15" xfId="0" applyNumberFormat="1" applyFont="1" applyFill="1" applyBorder="1" applyAlignment="1">
      <x:alignment wrapText="1"/>
    </x:xf>
    <x:xf numFmtId="0" fontId="9" fillId="26" borderId="16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7" fillId="23" borderId="0" xfId="0" applyNumberFormat="1" applyFont="1" applyFill="1" applyBorder="1" applyAlignment="1">
      <x:alignment vertical="top" wrapText="1"/>
    </x:xf>
    <x:xf numFmtId="0" fontId="7" fillId="23" borderId="0" xfId="0" applyNumberFormat="1" applyFont="1" applyFill="1" applyBorder="1" applyAlignment="1">
      <x:alignment vertical="top"/>
    </x:xf>
    <x:xf numFmtId="0" fontId="9" fillId="26" borderId="14" xfId="0" applyNumberFormat="1" applyFont="1" applyFill="1" applyBorder="1" applyAlignment="1">
      <x:alignment vertical="top" wrapText="1"/>
    </x:xf>
    <x:xf numFmtId="0" fontId="9" fillId="26" borderId="15" xfId="0" applyNumberFormat="1" applyFont="1" applyFill="1" applyBorder="1" applyAlignment="1">
      <x:alignment vertical="top" wrapText="1"/>
    </x:xf>
    <x:xf numFmtId="0" fontId="9" fillId="26" borderId="1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f7fbed68149c6" /><Relationship Type="http://schemas.openxmlformats.org/officeDocument/2006/relationships/theme" Target="/xl/theme/theme1.xml" Id="R9c67f6354e1b4c8e" /><Relationship Type="http://schemas.openxmlformats.org/officeDocument/2006/relationships/sharedStrings" Target="/xl/sharedStrings.xml" Id="R7285ace0a3e5424e" /><Relationship Type="http://schemas.openxmlformats.org/officeDocument/2006/relationships/worksheet" Target="/xl/worksheets/sheet1.xml" Id="R7a852ebd89424bc9" /><Relationship Type="http://schemas.openxmlformats.org/officeDocument/2006/relationships/worksheet" Target="/xl/worksheets/sheet2.xml" Id="Rebbac54d30c040e8" /><Relationship Type="http://schemas.openxmlformats.org/officeDocument/2006/relationships/worksheet" Target="/xl/worksheets/sheet3.xml" Id="R5633d8d1c21749e8" /><Relationship Type="http://schemas.openxmlformats.org/officeDocument/2006/relationships/worksheet" Target="/xl/worksheets/sheet4.xml" Id="R44211ce6ce1543d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18" t="str">
        <x:v>Original NIH-Fletcher GIST Risk Criteria (2002) - Implementation Verification</x:v>
      </x:c>
      <x:c r="B1" s="19"/>
      <x:c r="C1" s="19"/>
      <x:c r="D1" s="19"/>
      <x:c r="E1" s="19"/>
      <x:c r="F1" s="20"/>
    </x:row>
    <x:row r="2">
      <x:c r="A2" s="21"/>
      <x:c r="B2" s="3"/>
      <x:c r="C2" s="3"/>
      <x:c r="D2" s="3"/>
      <x:c r="E2" s="3"/>
      <x:c r="F2" s="22"/>
    </x:row>
    <x:row r="3">
      <x:c r="A3" s="23" t="str">
        <x:v>Status</x:v>
      </x:c>
      <x:c r="B3" s="13" t="str">
        <x:v>VERIFIED</x:v>
      </x:c>
      <x:c r="C3" s="24"/>
      <x:c r="D3" s="24"/>
      <x:c r="E3" s="24"/>
      <x:c r="F3" s="25"/>
    </x:row>
    <x:row r="4">
      <x:c r="A4" s="23" t="str">
        <x:v>Assertions passed</x:v>
      </x:c>
      <x:c r="B4" s="9" t="n">
        <x:v>768</x:v>
      </x:c>
      <x:c r="C4" s="24"/>
      <x:c r="D4" s="24"/>
      <x:c r="E4" s="24"/>
      <x:c r="F4" s="25"/>
    </x:row>
    <x:row r="5">
      <x:c r="A5" s="23" t="str">
        <x:v>Assertions total</x:v>
      </x:c>
      <x:c r="B5" s="9" t="n">
        <x:v>768</x:v>
      </x:c>
      <x:c r="C5" s="24"/>
      <x:c r="D5" s="24"/>
      <x:c r="E5" s="24"/>
      <x:c r="F5" s="25"/>
    </x:row>
    <x:row r="6">
      <x:c r="A6" s="23" t="str">
        <x:v>Pass rate</x:v>
      </x:c>
      <x:c r="B6" s="10" t="n">
        <x:f>B4/B5</x:f>
        <x:v>1</x:v>
      </x:c>
      <x:c r="C6" s="24"/>
      <x:c r="D6" s="24"/>
      <x:c r="E6" s="24"/>
      <x:c r="F6" s="25"/>
    </x:row>
    <x:row r="7">
      <x:c r="A7" s="23" t="str">
        <x:v>Classification mismatches</x:v>
      </x:c>
      <x:c r="B7" s="9" t="n">
        <x:v>0</x:v>
      </x:c>
      <x:c r="C7" s="24"/>
      <x:c r="D7" s="24"/>
      <x:c r="E7" s="24"/>
      <x:c r="F7" s="25"/>
    </x:row>
    <x:row r="8">
      <x:c r="A8" s="23" t="str">
        <x:v>Verified on</x:v>
      </x:c>
      <x:c r="B8" s="9" t="str">
        <x:v>2026-07-24</x:v>
      </x:c>
      <x:c r="C8" s="24"/>
      <x:c r="D8" s="24"/>
      <x:c r="E8" s="24"/>
      <x:c r="F8" s="25"/>
    </x:row>
    <x:row r="9">
      <x:c r="A9" s="26"/>
      <x:c r="B9" s="24"/>
      <x:c r="C9" s="24"/>
      <x:c r="D9" s="24"/>
      <x:c r="E9" s="24"/>
      <x:c r="F9" s="25"/>
    </x:row>
    <x:row r="10">
      <x:c r="A10" s="27" t="str">
        <x:v>Verified model and safety boundary</x:v>
      </x:c>
      <x:c r="B10" s="16"/>
      <x:c r="C10" s="16"/>
      <x:c r="D10" s="16"/>
      <x:c r="E10" s="16"/>
      <x:c r="F10" s="28"/>
    </x:row>
    <x:row r="11">
      <x:c r="A11" s="29" t="str">
        <x:v>Original 2002 NIH-Fletcher consensus criteria: greatest primary GIST size plus integer mitoses per historical 50 HPF only.</x:v>
      </x:c>
      <x:c r="B11" s="17"/>
      <x:c r="C11" s="17"/>
      <x:c r="D11" s="17"/>
      <x:c r="E11" s="17"/>
      <x:c r="F11" s="30"/>
    </x:row>
    <x:row r="12">
      <x:c r="A12" s="29" t="str">
        <x:v>Exact gap-free groups: very low, low, intermediate, and high, with raw 2, 5, and 10 cm and 5, 6, 10, and 11 mitosis boundaries.</x:v>
      </x:c>
      <x:c r="B12" s="17"/>
      <x:c r="C12" s="17"/>
      <x:c r="D12" s="17"/>
      <x:c r="E12" s="17"/>
      <x:c r="F12" s="30"/>
    </x:row>
    <x:row r="13">
      <x:c r="A13" s="29" t="str">
        <x:v>Strict scope requires confirmed localized gastrointestinal GIST, adequate resection, untreated specimen, absent rupture, adult sporadic context, and historical 50-HPF basis.</x:v>
      </x:c>
      <x:c r="B13" s="17"/>
      <x:c r="C13" s="17"/>
      <x:c r="D13" s="17"/>
      <x:c r="E13" s="17"/>
      <x:c r="F13" s="30"/>
    </x:row>
    <x:row r="14">
      <x:c r="A14" s="29" t="str">
        <x:v>AFIP/Miettinen remains a separate site-dependent 2006 table using calibrated 5 mm² and historical frequencies; no sibling logic was changed.</x:v>
      </x:c>
      <x:c r="B14" s="17"/>
      <x:c r="C14" s="17"/>
      <x:c r="D14" s="17"/>
      <x:c r="E14" s="17"/>
      <x:c r="F14" s="30"/>
    </x:row>
    <x:row r="15">
      <x:c r="A15" s="31" t="str">
        <x:v>No probability, benign designation, staging, imatinib, surveillance, or treatment recommendation. This is software implementation verification, not prospective clinical validation.</x:v>
      </x:c>
      <x:c r="B15" s="32"/>
      <x:c r="C15" s="32"/>
      <x:c r="D15" s="32"/>
      <x:c r="E15" s="32"/>
      <x:c r="F15" s="33"/>
    </x:row>
  </x:sheetData>
  <x:mergeCells>
    <x:mergeCell ref="A1:F2"/>
    <x:mergeCell ref="A10:F10"/>
    <x:mergeCell ref="A11:F11"/>
    <x:mergeCell ref="A12:F12"/>
    <x:mergeCell ref="A13:F13"/>
    <x:mergeCell ref="A14:F14"/>
    <x:mergeCell ref="A15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6" hidden="0" customWidth="1"/>
    <x:col min="3" max="3" width="16" hidden="0" customWidth="1"/>
    <x:col min="4" max="4" width="25" hidden="0" customWidth="1"/>
    <x:col min="5" max="5" width="25" hidden="0" customWidth="1"/>
    <x:col min="6" max="6" width="25" hidden="0" customWidth="1"/>
    <x:col min="7" max="7" width="24" hidden="0" customWidth="1"/>
    <x:col min="8" max="8" width="24" hidden="0" customWidth="1"/>
    <x:col min="9" max="9" width="16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</x:row>
    <x:row r="4">
      <x:c r="A4" s="16" t="str">
        <x:v>Case</x:v>
      </x:c>
      <x:c r="B4" s="16" t="str">
        <x:v>Size cm</x:v>
      </x:c>
      <x:c r="C4" s="16" t="str">
        <x:v>Mitoses / 50 HPF</x:v>
      </x:c>
      <x:c r="D4" s="16" t="str">
        <x:v>Mitotic basis</x:v>
      </x:c>
      <x:c r="E4" s="16" t="str">
        <x:v>Specimen</x:v>
      </x:c>
      <x:c r="F4" s="16" t="str">
        <x:v>Extent</x:v>
      </x:c>
      <x:c r="G4" s="16" t="str">
        <x:v>Expected</x:v>
      </x:c>
      <x:c r="H4" s="16" t="str">
        <x:v>Actual</x:v>
      </x:c>
      <x:c r="I4" s="16" t="str">
        <x:v>Pass</x:v>
      </x:c>
    </x:row>
    <x:row r="5">
      <x:c r="A5" s="34" t="str">
        <x:v>NIH-01 very low</x:v>
      </x:c>
      <x:c r="B5" s="35" t="n">
        <x:v>1.999</x:v>
      </x:c>
      <x:c r="C5" s="35" t="n">
        <x:v>5</x:v>
      </x:c>
      <x:c r="D5" s="35" t="str">
        <x:v>historical_50_hpf</x:v>
      </x:c>
      <x:c r="E5" s="35" t="str">
        <x:v>adequate_resection</x:v>
      </x:c>
      <x:c r="F5" s="35" t="str">
        <x:v>localized_primary</x:v>
      </x:c>
      <x:c r="G5" s="35" t="str">
        <x:v>nih_fletcher_very_low</x:v>
      </x:c>
      <x:c r="H5" s="35" t="str">
        <x:v>nih_fletcher_very_low</x:v>
      </x:c>
      <x:c r="I5" s="46" t="str">
        <x:v>PASS</x:v>
      </x:c>
    </x:row>
    <x:row r="6">
      <x:c r="A6" s="37" t="str">
        <x:v>NIH-02 size 2 low</x:v>
      </x:c>
      <x:c r="B6" s="38" t="n">
        <x:v>2</x:v>
      </x:c>
      <x:c r="C6" s="38" t="n">
        <x:v>5</x:v>
      </x:c>
      <x:c r="D6" s="38" t="str">
        <x:v>historical_50_hpf</x:v>
      </x:c>
      <x:c r="E6" s="38" t="str">
        <x:v>adequate_resection</x:v>
      </x:c>
      <x:c r="F6" s="38" t="str">
        <x:v>localized_primary</x:v>
      </x:c>
      <x:c r="G6" s="38" t="str">
        <x:v>nih_fletcher_low</x:v>
      </x:c>
      <x:c r="H6" s="38" t="str">
        <x:v>nih_fletcher_low</x:v>
      </x:c>
      <x:c r="I6" s="47" t="str">
        <x:v>PASS</x:v>
      </x:c>
    </x:row>
    <x:row r="7">
      <x:c r="A7" s="37" t="str">
        <x:v>NIH-03 size 5 low</x:v>
      </x:c>
      <x:c r="B7" s="38" t="n">
        <x:v>5</x:v>
      </x:c>
      <x:c r="C7" s="38" t="n">
        <x:v>5</x:v>
      </x:c>
      <x:c r="D7" s="38" t="str">
        <x:v>historical_50_hpf</x:v>
      </x:c>
      <x:c r="E7" s="38" t="str">
        <x:v>adequate_resection</x:v>
      </x:c>
      <x:c r="F7" s="38" t="str">
        <x:v>localized_primary</x:v>
      </x:c>
      <x:c r="G7" s="38" t="str">
        <x:v>nih_fletcher_low</x:v>
      </x:c>
      <x:c r="H7" s="38" t="str">
        <x:v>nih_fletcher_low</x:v>
      </x:c>
      <x:c r="I7" s="47" t="str">
        <x:v>PASS</x:v>
      </x:c>
    </x:row>
    <x:row r="8">
      <x:c r="A8" s="37" t="str">
        <x:v>NIH-04 size above 5 intermediate</x:v>
      </x:c>
      <x:c r="B8" s="38" t="n">
        <x:v>5.000001</x:v>
      </x:c>
      <x:c r="C8" s="38" t="n">
        <x:v>5</x:v>
      </x:c>
      <x:c r="D8" s="38" t="str">
        <x:v>historical_50_hpf</x:v>
      </x:c>
      <x:c r="E8" s="38" t="str">
        <x:v>adequate_resection</x:v>
      </x:c>
      <x:c r="F8" s="38" t="str">
        <x:v>localized_primary</x:v>
      </x:c>
      <x:c r="G8" s="38" t="str">
        <x:v>nih_fletcher_intermediate</x:v>
      </x:c>
      <x:c r="H8" s="38" t="str">
        <x:v>nih_fletcher_intermediate</x:v>
      </x:c>
      <x:c r="I8" s="47" t="str">
        <x:v>PASS</x:v>
      </x:c>
    </x:row>
    <x:row r="9">
      <x:c r="A9" s="37" t="str">
        <x:v>NIH-05 size 10 intermediate</x:v>
      </x:c>
      <x:c r="B9" s="38" t="n">
        <x:v>10</x:v>
      </x:c>
      <x:c r="C9" s="38" t="n">
        <x:v>5</x:v>
      </x:c>
      <x:c r="D9" s="38" t="str">
        <x:v>historical_50_hpf</x:v>
      </x:c>
      <x:c r="E9" s="38" t="str">
        <x:v>adequate_resection</x:v>
      </x:c>
      <x:c r="F9" s="38" t="str">
        <x:v>localized_primary</x:v>
      </x:c>
      <x:c r="G9" s="38" t="str">
        <x:v>nih_fletcher_intermediate</x:v>
      </x:c>
      <x:c r="H9" s="38" t="str">
        <x:v>nih_fletcher_intermediate</x:v>
      </x:c>
      <x:c r="I9" s="47" t="str">
        <x:v>PASS</x:v>
      </x:c>
    </x:row>
    <x:row r="10">
      <x:c r="A10" s="37" t="str">
        <x:v>NIH-06 size above 10 high</x:v>
      </x:c>
      <x:c r="B10" s="38" t="n">
        <x:v>10.000001</x:v>
      </x:c>
      <x:c r="C10" s="38" t="n">
        <x:v>0</x:v>
      </x:c>
      <x:c r="D10" s="38" t="str">
        <x:v>historical_50_hpf</x:v>
      </x:c>
      <x:c r="E10" s="38" t="str">
        <x:v>adequate_resection</x:v>
      </x:c>
      <x:c r="F10" s="38" t="str">
        <x:v>localized_primary</x:v>
      </x:c>
      <x:c r="G10" s="38" t="str">
        <x:v>nih_fletcher_high</x:v>
      </x:c>
      <x:c r="H10" s="38" t="str">
        <x:v>nih_fletcher_high</x:v>
      </x:c>
      <x:c r="I10" s="47" t="str">
        <x:v>PASS</x:v>
      </x:c>
    </x:row>
    <x:row r="11">
      <x:c r="A11" s="37" t="str">
        <x:v>NIH-07 six mitoses intermediate</x:v>
      </x:c>
      <x:c r="B11" s="38" t="n">
        <x:v>5</x:v>
      </x:c>
      <x:c r="C11" s="38" t="n">
        <x:v>6</x:v>
      </x:c>
      <x:c r="D11" s="38" t="str">
        <x:v>historical_50_hpf</x:v>
      </x:c>
      <x:c r="E11" s="38" t="str">
        <x:v>adequate_resection</x:v>
      </x:c>
      <x:c r="F11" s="38" t="str">
        <x:v>localized_primary</x:v>
      </x:c>
      <x:c r="G11" s="38" t="str">
        <x:v>nih_fletcher_intermediate</x:v>
      </x:c>
      <x:c r="H11" s="38" t="str">
        <x:v>nih_fletcher_intermediate</x:v>
      </x:c>
      <x:c r="I11" s="47" t="str">
        <x:v>PASS</x:v>
      </x:c>
    </x:row>
    <x:row r="12">
      <x:c r="A12" s="37" t="str">
        <x:v>NIH-08 size above 5 and six high</x:v>
      </x:c>
      <x:c r="B12" s="38" t="n">
        <x:v>5.000001</x:v>
      </x:c>
      <x:c r="C12" s="38" t="n">
        <x:v>6</x:v>
      </x:c>
      <x:c r="D12" s="38" t="str">
        <x:v>historical_50_hpf</x:v>
      </x:c>
      <x:c r="E12" s="38" t="str">
        <x:v>adequate_resection</x:v>
      </x:c>
      <x:c r="F12" s="38" t="str">
        <x:v>localized_primary</x:v>
      </x:c>
      <x:c r="G12" s="38" t="str">
        <x:v>nih_fletcher_high</x:v>
      </x:c>
      <x:c r="H12" s="38" t="str">
        <x:v>nih_fletcher_high</x:v>
      </x:c>
      <x:c r="I12" s="47" t="str">
        <x:v>PASS</x:v>
      </x:c>
    </x:row>
    <x:row r="13">
      <x:c r="A13" s="37" t="str">
        <x:v>NIH-09 eleven mitoses high</x:v>
      </x:c>
      <x:c r="B13" s="38" t="n">
        <x:v>1</x:v>
      </x:c>
      <x:c r="C13" s="38" t="n">
        <x:v>11</x:v>
      </x:c>
      <x:c r="D13" s="38" t="str">
        <x:v>historical_50_hpf</x:v>
      </x:c>
      <x:c r="E13" s="38" t="str">
        <x:v>adequate_resection</x:v>
      </x:c>
      <x:c r="F13" s="38" t="str">
        <x:v>localized_primary</x:v>
      </x:c>
      <x:c r="G13" s="38" t="str">
        <x:v>nih_fletcher_high</x:v>
      </x:c>
      <x:c r="H13" s="38" t="str">
        <x:v>nih_fletcher_high</x:v>
      </x:c>
      <x:c r="I13" s="47" t="str">
        <x:v>PASS</x:v>
      </x:c>
    </x:row>
    <x:row r="14">
      <x:c r="A14" s="37" t="str">
        <x:v>NIH-10 5 mm2 outside</x:v>
      </x:c>
      <x:c r="B14" s="38" t="n">
        <x:v>4</x:v>
      </x:c>
      <x:c r="C14" s="38" t="n">
        <x:v>2</x:v>
      </x:c>
      <x:c r="D14" s="38" t="str">
        <x:v>five_mm2</x:v>
      </x:c>
      <x:c r="E14" s="38" t="str">
        <x:v>adequate_resection</x:v>
      </x:c>
      <x:c r="F14" s="38" t="str">
        <x:v>localized_primary</x:v>
      </x:c>
      <x:c r="G14" s="38" t="str">
        <x:v>outside_scope</x:v>
      </x:c>
      <x:c r="H14" s="38" t="str">
        <x:v>outside_scope</x:v>
      </x:c>
      <x:c r="I14" s="47" t="str">
        <x:v>PASS</x:v>
      </x:c>
    </x:row>
    <x:row r="15">
      <x:c r="A15" s="37" t="str">
        <x:v>NIH-11 biopsy outside</x:v>
      </x:c>
      <x:c r="B15" s="38" t="n">
        <x:v>4</x:v>
      </x:c>
      <x:c r="C15" s="38" t="n">
        <x:v>2</x:v>
      </x:c>
      <x:c r="D15" s="38" t="str">
        <x:v>historical_50_hpf</x:v>
      </x:c>
      <x:c r="E15" s="38" t="str">
        <x:v>biopsy_or_inadequate</x:v>
      </x:c>
      <x:c r="F15" s="38" t="str">
        <x:v>localized_primary</x:v>
      </x:c>
      <x:c r="G15" s="38" t="str">
        <x:v>outside_scope</x:v>
      </x:c>
      <x:c r="H15" s="38" t="str">
        <x:v>outside_scope</x:v>
      </x:c>
      <x:c r="I15" s="47" t="str">
        <x:v>PASS</x:v>
      </x:c>
    </x:row>
    <x:row r="16">
      <x:c r="A16" s="40" t="str">
        <x:v>NIH-12 numeric string invalid</x:v>
      </x:c>
      <x:c r="B16" s="41" t="str">
        <x:v>5</x:v>
      </x:c>
      <x:c r="C16" s="41" t="n">
        <x:v>2</x:v>
      </x:c>
      <x:c r="D16" s="41" t="str">
        <x:v>historical_50_hpf</x:v>
      </x:c>
      <x:c r="E16" s="41" t="str">
        <x:v>adequate_resection</x:v>
      </x:c>
      <x:c r="F16" s="41" t="str">
        <x:v>localized_primary</x:v>
      </x:c>
      <x:c r="G16" s="41" t="str">
        <x:v>invalid_input</x:v>
      </x:c>
      <x:c r="H16" s="41" t="str">
        <x:v>invalid_input</x:v>
      </x:c>
      <x:c r="I16" s="48" t="str">
        <x:v>PASS</x:v>
      </x:c>
    </x:row>
  </x:sheetData>
  <x:mergeCells>
    <x:mergeCell ref="A1:I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76" hidden="0" customWidth="1"/>
  </x:cols>
  <x:sheetData>
    <x:row r="1">
      <x:c r="A1" s="3" t="str">
        <x:v>Sources &amp; Scope</x:v>
      </x:c>
      <x:c r="B1" s="3"/>
    </x:row>
    <x:row r="2">
      <x:c r="A2" s="3"/>
      <x:c r="B2" s="3"/>
    </x:row>
    <x:row r="4">
      <x:c r="A4" s="16" t="str">
        <x:v>Item</x:v>
      </x:c>
      <x:c r="B4" s="16" t="str">
        <x:v>Validated statement</x:v>
      </x:c>
    </x:row>
    <x:row r="5">
      <x:c r="A5" s="50" t="str">
        <x:v>Fletcher 2002</x:v>
      </x:c>
      <x:c r="B5" s="31" t="str">
        <x:v>Hum Pathol. 2002;33(5):459-465. doi:10.1053/hupa.2002.123545. Original four-group NIH consensus criteria.</x:v>
      </x:c>
    </x:row>
    <x:row r="6">
      <x:c r="A6" s="51" t="str">
        <x:v>GEIS 2013</x:v>
      </x:c>
      <x:c r="B6" s="52" t="str">
        <x:v>PMCID PMC4209233. Gap-free reproduction using greatest dimension and mitoses per 50 HPF.</x:v>
      </x:c>
    </x:row>
    <x:row r="7">
      <x:c r="A7" s="51" t="str">
        <x:v>GEIS 2023</x:v>
      </x:c>
      <x:c r="B7" s="52" t="str">
        <x:v>PMCID PMC10467260. Contemporary model-separation and limitation context.</x:v>
      </x:c>
    </x:row>
    <x:row r="8">
      <x:c r="A8" s="51" t="str">
        <x:v>CAP protocol</x:v>
      </x:c>
      <x:c r="B8" s="52" t="str">
        <x:v>GIST resection protocol v4.3.0.0. Pathology context and modern area-based mitotic reporting distinction.</x:v>
      </x:c>
    </x:row>
    <x:row r="9">
      <x:c r="A9" s="51" t="str">
        <x:v>NCI PDQ</x:v>
      </x:c>
      <x:c r="B9" s="52" t="str">
        <x:v>Current GIST background confirming prognostic-factor and pediatric/syndromic distinctions; AFIP site tables remain separate.</x:v>
      </x:c>
    </x:row>
    <x:row r="10">
      <x:c r="A10" s="51" t="str">
        <x:v>Exact grouping</x:v>
      </x:c>
      <x:c r="B10" s="52" t="str">
        <x:v>High precedence: size &gt;10, mitoses &gt;10, or size &gt;5 with mitoses &gt;5; remaining valid values map once to intermediate, low, or very low.</x:v>
      </x:c>
    </x:row>
    <x:row r="11">
      <x:c r="A11" s="51" t="str">
        <x:v>Mitotic units</x:v>
      </x:c>
      <x:c r="B11" s="52" t="str">
        <x:v>Historical 50-HPF count only. A 5 mm²-only result is outside this route and is never converted.</x:v>
      </x:c>
    </x:row>
    <x:row r="12">
      <x:c r="A12" s="51" t="str">
        <x:v>Population</x:v>
      </x:c>
      <x:c r="B12" s="52" t="str">
        <x:v>Adult sporadic confirmed localized gastrointestinal primary GIST, adequate resection, untreated specimen, absent rupture, pre-adjuvant assessment.</x:v>
      </x:c>
    </x:row>
    <x:row r="13">
      <x:c r="A13" s="51" t="str">
        <x:v>Excluded</x:v>
      </x:c>
      <x:c r="B13" s="52" t="str">
        <x:v>Biopsy/inadequate, mimic/unconfirmed, recurrent/metastatic, post-neoadjuvant, rupture, pediatric/syndromic, extragastrointestinal, and unknown contexts.</x:v>
      </x:c>
    </x:row>
    <x:row r="14">
      <x:c r="A14" s="51" t="str">
        <x:v>AFIP separation</x:v>
      </x:c>
      <x:c r="B14" s="52" t="str">
        <x:v>The verified AFIP/Miettinen 2006 calculator remains independent, site-dependent, and clinically unchanged.</x:v>
      </x:c>
    </x:row>
    <x:row r="15">
      <x:c r="A15" s="53" t="str">
        <x:v>Output boundary</x:v>
      </x:c>
      <x:c r="B15" s="54" t="str">
        <x:v>Historical consensus group only; no probability, benign label, stage, treatment benefit, imatinib, surveillance, or management recommendation.</x:v>
      </x:c>
    </x:row>
  </x:sheetData>
  <x:mergeCells>
    <x:mergeCell ref="A1:B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64" t="str">
        <x:v>Latest Production Check — nih-gist-risk-miettinen-classification</x:v>
      </x:c>
      <x:c r="B1" s="164"/>
      <x:c r="C1" s="164"/>
      <x:c r="D1" s="164"/>
      <x:c r="E1" s="164"/>
    </x:row>
    <x:row r="2" ht="28" customHeight="1">
      <x:c r="A2" s="164"/>
      <x:c r="B2" s="164"/>
      <x:c r="C2" s="164"/>
      <x:c r="D2" s="164"/>
      <x:c r="E2" s="164"/>
    </x:row>
    <x:row r="3">
      <x:c r="A3" s="78"/>
      <x:c r="B3" s="78"/>
      <x:c r="C3" s="78"/>
      <x:c r="D3" s="78"/>
      <x:c r="E3" s="78"/>
    </x:row>
    <x:row r="4" ht="34" customHeight="1">
      <x:c r="A4" s="165" t="str">
        <x:v>Production route</x:v>
      </x:c>
      <x:c r="B4" s="80" t="str">
        <x:v>https://oncotoolkit.com/calculator/nih-gist-risk-miettinen-classification</x:v>
      </x:c>
      <x:c r="C4" s="78"/>
      <x:c r="D4" s="166" t="str">
        <x:v>What this check covered</x:v>
      </x:c>
      <x:c r="E4" s="78"/>
    </x:row>
    <x:row r="5" ht="34" customHeight="1">
      <x:c r="A5" s="165" t="str">
        <x:v>Tested on</x:v>
      </x:c>
      <x:c r="B5" s="80" t="str">
        <x:v>2026-08-03</x:v>
      </x:c>
      <x:c r="C5" s="78"/>
      <x:c r="D5" s="151" t="str">
        <x:v>Original 2002 NIH-Fletcher gap-free size/mitosis decision table.</x:v>
      </x:c>
      <x:c r="E5" s="151"/>
    </x:row>
    <x:row r="6" ht="34" customHeight="1">
      <x:c r="A6" s="165" t="str">
        <x:v>Cases tested</x:v>
      </x:c>
      <x:c r="B6" s="80" t="n">
        <x:v>3</x:v>
      </x:c>
      <x:c r="C6" s="78"/>
      <x:c r="D6" s="151"/>
      <x:c r="E6" s="151"/>
    </x:row>
    <x:row r="7" ht="34" customHeight="1">
      <x:c r="A7" s="165" t="str">
        <x:v>Overall result</x:v>
      </x:c>
      <x:c r="B7" s="80" t="str">
        <x:v>PASSED</x:v>
      </x:c>
      <x:c r="C7" s="78"/>
      <x:c r="D7" s="166" t="str">
        <x:v>Findings</x:v>
      </x:c>
      <x:c r="E7" s="78"/>
    </x:row>
    <x:row r="8" ht="34" customHeight="1">
      <x:c r="A8" s="165" t="str">
        <x:v>Pass rate</x:v>
      </x:c>
      <x:c r="B8" s="80" t="str">
        <x:v>3/3</x:v>
      </x:c>
      <x:c r="C8" s="78"/>
      <x:c r="D8" s="155" t="str">
        <x:v>No unexpected finding was observed.</x:v>
      </x:c>
      <x:c r="E8" s="155"/>
    </x:row>
    <x:row r="9">
      <x:c r="A9" s="78"/>
      <x:c r="B9" s="78"/>
      <x:c r="C9" s="78"/>
      <x:c r="D9" s="78"/>
      <x:c r="E9" s="78"/>
    </x:row>
    <x:row r="10">
      <x:c r="A10" s="167" t="str">
        <x:v>Case</x:v>
      </x:c>
      <x:c r="B10" s="168" t="str">
        <x:v>Test inputs</x:v>
      </x:c>
      <x:c r="C10" s="168" t="str">
        <x:v>Expected result</x:v>
      </x:c>
      <x:c r="D10" s="168" t="str">
        <x:v>Actual website result</x:v>
      </x:c>
      <x:c r="E10" s="169" t="str">
        <x:v>Result</x:v>
      </x:c>
    </x:row>
    <x:row r="11" ht="52" customHeight="1">
      <x:c r="A11" s="80" t="str">
        <x:v>Below Two</x:v>
      </x:c>
      <x:c r="B11" s="80" t="str">
        <x:v>Size Cm: 1.999; Mitoses Per50 Hpf: 5</x:v>
      </x:c>
      <x:c r="C11" s="80" t="str">
        <x:v>Very low risk | original NIH-Fletcher 2002</x:v>
      </x:c>
      <x:c r="D11" s="80" t="str">
        <x:v>Very low risk | original NIH-Fletcher 2002</x:v>
      </x:c>
      <x:c r="E11" s="80" t="str">
        <x:v>PASS</x:v>
      </x:c>
    </x:row>
    <x:row r="12" ht="52" customHeight="1">
      <x:c r="A12" s="80" t="str">
        <x:v>Above Five</x:v>
      </x:c>
      <x:c r="B12" s="80" t="str">
        <x:v>Size Cm: 5.000001; Mitoses Per50 Hpf: 5</x:v>
      </x:c>
      <x:c r="C12" s="80" t="str">
        <x:v>Intermediate risk | original NIH-Fletcher 2002</x:v>
      </x:c>
      <x:c r="D12" s="80" t="str">
        <x:v>Intermediate risk | original NIH-Fletcher 2002</x:v>
      </x:c>
      <x:c r="E12" s="80" t="str">
        <x:v>PASS</x:v>
      </x:c>
    </x:row>
    <x:row r="13" ht="52" customHeight="1">
      <x:c r="A13" s="80" t="str">
        <x:v>Above Ten</x:v>
      </x:c>
      <x:c r="B13" s="80" t="str">
        <x:v>Size Cm: 10.000001; Mitoses Per50 Hpf: 0</x:v>
      </x:c>
      <x:c r="C13" s="80" t="str">
        <x:v>High risk | original NIH-Fletcher 2002</x:v>
      </x:c>
      <x:c r="D13" s="80" t="str">
        <x:v>High risk | original NIH-Fletcher 2002</x:v>
      </x:c>
      <x:c r="E13" s="80" t="str">
        <x:v>PASS</x:v>
      </x:c>
    </x:row>
    <x:row r="14">
      <x:c r="A14" s="78"/>
      <x:c r="B14" s="78"/>
      <x:c r="C14" s="78"/>
      <x:c r="D14" s="78"/>
      <x:c r="E14" s="78"/>
    </x:row>
    <x:row r="15">
      <x:c r="A15" s="78"/>
      <x:c r="B15" s="78"/>
      <x:c r="C15" s="78"/>
      <x:c r="D15" s="78"/>
      <x:c r="E15" s="78"/>
    </x:row>
    <x:row r="16">
      <x:c r="A16" s="78"/>
      <x:c r="B16" s="78"/>
      <x:c r="C16" s="78"/>
      <x:c r="D16" s="78"/>
      <x:c r="E16" s="78"/>
    </x:row>
    <x:row r="17">
      <x:c r="A17" s="78"/>
      <x:c r="B17" s="78"/>
      <x:c r="C17" s="78"/>
      <x:c r="D17" s="78"/>
      <x:c r="E17" s="78"/>
    </x:row>
    <x:row r="18">
      <x:c r="A18" s="78"/>
      <x:c r="B18" s="78"/>
      <x:c r="C18" s="78"/>
      <x:c r="D18" s="78"/>
      <x:c r="E18" s="78"/>
    </x:row>
    <x:row r="19">
      <x:c r="A19" s="78"/>
      <x:c r="B19" s="78"/>
      <x:c r="C19" s="78"/>
      <x:c r="D19" s="78"/>
      <x:c r="E19" s="78"/>
    </x:row>
    <x:row r="20">
      <x:c r="A20" s="78"/>
      <x:c r="B20" s="78"/>
      <x:c r="C20" s="78"/>
      <x:c r="D20" s="78"/>
      <x:c r="E20" s="78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