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6bba89f5a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780e946b0ef84ec6"/>
    <x:sheet xmlns:r="http://schemas.openxmlformats.org/officeDocument/2006/relationships" name="Test Cases" sheetId="2" r:id="R4c2d5aeb67bf409a"/>
    <x:sheet xmlns:r="http://schemas.openxmlformats.org/officeDocument/2006/relationships" name="Sources &amp; Scope" sheetId="3" r:id="Reca2cfb3940e4152"/>
    <x:sheet xmlns:r="http://schemas.openxmlformats.org/officeDocument/2006/relationships" name="Latest Production Check" sheetId="7" r:id="Ra7571de480834b6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6"/>
      <x:color rgb="FFFFFFFF"/>
      <x:name val="Carlito"/>
    </x:font>
    <x:font>
      <x:b/>
      <x:sz val="11"/>
      <x:color rgb="FF881337"/>
      <x:name val="Carlito"/>
    </x:font>
    <x:font>
      <x:b/>
      <x:sz val="11"/>
      <x:color rgb="FF9F1239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5">
    <x:fill>
      <x:patternFill patternType="none"/>
    </x:fill>
    <x:fill>
      <x:patternFill patternType="gray125"/>
    </x:fill>
    <x:fill>
      <x:patternFill patternType="solid">
        <x:fgColor rgb="FF9F1239"/>
      </x:patternFill>
    </x:fill>
    <x:fill>
      <x:patternFill patternType="solid">
        <x:fgColor rgb="FFFFE4E6"/>
      </x:patternFill>
    </x:fill>
    <x:fill>
      <x:patternFill patternType="solid">
        <x:fgColor rgb="FFFFF1F2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7">
    <x:border/>
    <x:border>
      <x:left style="thin">
        <x:color rgb="FFFDA4AF"/>
      </x:left>
      <x:top style="thin">
        <x:color rgb="FFFDA4AF"/>
      </x:top>
      <x:bottom style="thin">
        <x:color rgb="FFFDA4AF"/>
      </x:bottom>
    </x:border>
    <x:border>
      <x:right style="thin">
        <x:color rgb="FFFDA4AF"/>
      </x:right>
      <x:top style="thin">
        <x:color rgb="FFFDA4AF"/>
      </x:top>
      <x:bottom style="thin">
        <x:color rgb="FFFDA4AF"/>
      </x:bottom>
    </x:border>
    <x:border>
      <x:top style="thin">
        <x:color rgb="FFFDA4AF"/>
      </x:top>
      <x:bottom style="thin">
        <x:color rgb="FFFDA4AF"/>
      </x:bottom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3" xfId="0" applyNumberFormat="1" applyFont="1" applyFill="1" applyBorder="1"/>
    <x:xf numFmtId="0" fontId="2" fillId="3" borderId="3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left"/>
    </x:xf>
    <x:xf numFmtId="0" fontId="1" fillId="5" borderId="0" xfId="0" applyNumberFormat="1" applyFont="1" applyFill="1" applyBorder="1" applyAlignment="1">
      <x:alignment horizontal="left" vertic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0" fillId="7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6" fillId="9" borderId="0" xfId="0" applyNumberFormat="1" applyFont="1" applyFill="1" applyBorder="1"/>
    <x:xf numFmtId="0" fontId="6" fillId="9" borderId="4" xfId="0" applyNumberFormat="1" applyFont="1" applyFill="1" applyBorder="1"/>
    <x:xf numFmtId="0" fontId="6" fillId="9" borderId="5" xfId="0" applyNumberFormat="1" applyFont="1" applyFill="1" applyBorder="1"/>
    <x:xf numFmtId="0" fontId="6" fillId="9" borderId="6" xfId="0" applyNumberFormat="1" applyFont="1" applyFill="1" applyBorder="1"/>
    <x:xf numFmtId="0" fontId="6" fillId="9" borderId="4" xfId="0" applyNumberFormat="1" applyFont="1" applyFill="1" applyBorder="1" applyAlignment="1">
      <x:alignment wrapText="1"/>
    </x:xf>
    <x:xf numFmtId="0" fontId="6" fillId="9" borderId="5" xfId="0" applyNumberFormat="1" applyFont="1" applyFill="1" applyBorder="1" applyAlignment="1">
      <x:alignment wrapText="1"/>
    </x:xf>
    <x:xf numFmtId="0" fontId="6" fillId="9" borderId="6" xfId="0" applyNumberFormat="1" applyFont="1" applyFill="1" applyBorder="1" applyAlignment="1">
      <x:alignment wrapText="1"/>
    </x:xf>
    <x:xf numFmtId="0" fontId="1" fillId="5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4" fillId="6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4" fillId="6" borderId="0" xfId="0" applyNumberFormat="1" applyFont="1" applyFill="1" applyBorder="1" applyAlignment="1">
      <x:alignment vertical="top"/>
    </x:xf>
    <x:xf numFmtId="0" fontId="5" fillId="8" borderId="0" xfId="0" applyNumberFormat="1" applyFont="1" applyFill="1" applyBorder="1" applyAlignment="1">
      <x:alignment vertical="top" wrapText="1"/>
    </x:xf>
    <x:xf numFmtId="0" fontId="6" fillId="9" borderId="4" xfId="0" applyNumberFormat="1" applyFont="1" applyFill="1" applyBorder="1" applyAlignment="1">
      <x:alignment vertical="top" wrapText="1"/>
    </x:xf>
    <x:xf numFmtId="0" fontId="6" fillId="9" borderId="5" xfId="0" applyNumberFormat="1" applyFont="1" applyFill="1" applyBorder="1" applyAlignment="1">
      <x:alignment vertical="top" wrapText="1"/>
    </x:xf>
    <x:xf numFmtId="0" fontId="6" fillId="9" borderId="6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1" fillId="10" borderId="0" xfId="0" applyNumberFormat="1" applyFont="1" applyFill="1" applyBorder="1"/>
    <x:xf numFmtId="0" fontId="1" fillId="10" borderId="0" xfId="0" applyNumberFormat="1" applyFont="1" applyFill="1" applyBorder="1" applyAlignment="1">
      <x:alignment horizontal="left"/>
    </x:xf>
    <x:xf numFmtId="0" fontId="1" fillId="10" borderId="0" xfId="0" applyNumberFormat="1" applyFont="1" applyFill="1" applyBorder="1" applyAlignment="1">
      <x:alignment horizontal="left" vertical="center"/>
    </x:xf>
    <x:xf numFmtId="0" fontId="0" fillId="11" borderId="0" xfId="0" applyNumberFormat="1" applyFont="1" applyFill="1" applyBorder="1"/>
    <x:xf numFmtId="0" fontId="4" fillId="11" borderId="0" xfId="0" applyNumberFormat="1" applyFont="1" applyFill="1" applyBorder="1"/>
    <x:xf numFmtId="0" fontId="4" fillId="11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/>
    <x:xf numFmtId="0" fontId="0" fillId="12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7" fillId="13" borderId="0" xfId="0" applyNumberFormat="1" applyFont="1" applyFill="1" applyBorder="1"/>
    <x:xf numFmtId="0" fontId="7" fillId="13" borderId="0" xfId="0" applyNumberFormat="1" applyFont="1" applyFill="1" applyBorder="1" applyAlignment="1">
      <x:alignment wrapText="1"/>
    </x:xf>
    <x:xf numFmtId="0" fontId="7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6" fillId="14" borderId="0" xfId="0" applyNumberFormat="1" applyFont="1" applyFill="1" applyBorder="1"/>
    <x:xf numFmtId="0" fontId="6" fillId="14" borderId="4" xfId="0" applyNumberFormat="1" applyFont="1" applyFill="1" applyBorder="1"/>
    <x:xf numFmtId="0" fontId="6" fillId="14" borderId="5" xfId="0" applyNumberFormat="1" applyFont="1" applyFill="1" applyBorder="1"/>
    <x:xf numFmtId="0" fontId="6" fillId="14" borderId="6" xfId="0" applyNumberFormat="1" applyFont="1" applyFill="1" applyBorder="1"/>
    <x:xf numFmtId="0" fontId="6" fillId="14" borderId="4" xfId="0" applyNumberFormat="1" applyFont="1" applyFill="1" applyBorder="1" applyAlignment="1">
      <x:alignment wrapText="1"/>
    </x:xf>
    <x:xf numFmtId="0" fontId="6" fillId="14" borderId="5" xfId="0" applyNumberFormat="1" applyFont="1" applyFill="1" applyBorder="1" applyAlignment="1">
      <x:alignment wrapText="1"/>
    </x:xf>
    <x:xf numFmtId="0" fontId="6" fillId="14" borderId="6" xfId="0" applyNumberFormat="1" applyFont="1" applyFill="1" applyBorder="1" applyAlignment="1">
      <x:alignment wrapText="1"/>
    </x:xf>
    <x:xf numFmtId="0" fontId="1" fillId="10" borderId="0" xfId="0" applyNumberFormat="1" applyFont="1" applyFill="1" applyBorder="1" applyAlignment="1">
      <x:alignment horizontal="left" vertical="top"/>
    </x:xf>
    <x:xf numFmtId="0" fontId="4" fillId="11" borderId="0" xfId="0" applyNumberFormat="1" applyFont="1" applyFill="1" applyBorder="1" applyAlignment="1">
      <x:alignment vertical="top" wrapText="1"/>
    </x:xf>
    <x:xf numFmtId="0" fontId="4" fillId="11" borderId="0" xfId="0" applyNumberFormat="1" applyFont="1" applyFill="1" applyBorder="1" applyAlignment="1">
      <x:alignment vertical="top"/>
    </x:xf>
    <x:xf numFmtId="0" fontId="6" fillId="14" borderId="4" xfId="0" applyNumberFormat="1" applyFont="1" applyFill="1" applyBorder="1" applyAlignment="1">
      <x:alignment vertical="top" wrapText="1"/>
    </x:xf>
    <x:xf numFmtId="0" fontId="6" fillId="14" borderId="5" xfId="0" applyNumberFormat="1" applyFont="1" applyFill="1" applyBorder="1" applyAlignment="1">
      <x:alignment vertical="top" wrapText="1"/>
    </x:xf>
    <x:xf numFmtId="0" fontId="6" fillId="14" borderId="6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1" fillId="15" borderId="0" xfId="0" applyNumberFormat="1" applyFont="1" applyFill="1" applyBorder="1"/>
    <x:xf numFmtId="0" fontId="1" fillId="15" borderId="0" xfId="0" applyNumberFormat="1" applyFont="1" applyFill="1" applyBorder="1" applyAlignment="1">
      <x:alignment horizontal="left"/>
    </x:xf>
    <x:xf numFmtId="0" fontId="1" fillId="15" borderId="0" xfId="0" applyNumberFormat="1" applyFont="1" applyFill="1" applyBorder="1" applyAlignment="1">
      <x:alignment horizontal="left" vertical="center"/>
    </x:xf>
    <x:xf numFmtId="0" fontId="0" fillId="16" borderId="0" xfId="0" applyNumberFormat="1" applyFont="1" applyFill="1" applyBorder="1"/>
    <x:xf numFmtId="0" fontId="4" fillId="16" borderId="0" xfId="0" applyNumberFormat="1" applyFont="1" applyFill="1" applyBorder="1"/>
    <x:xf numFmtId="0" fontId="4" fillId="16" borderId="0" xfId="0" applyNumberFormat="1" applyFont="1" applyFill="1" applyBorder="1" applyAlignment="1">
      <x:alignment wrapText="1"/>
    </x:xf>
    <x:xf numFmtId="0" fontId="0" fillId="17" borderId="0" xfId="0" applyNumberFormat="1" applyFont="1" applyFill="1" applyBorder="1"/>
    <x:xf numFmtId="0" fontId="0" fillId="17" borderId="0" xfId="0" applyNumberFormat="1" applyFont="1" applyFill="1" applyBorder="1" applyAlignment="1">
      <x:alignment wrapText="1"/>
    </x:xf>
    <x:xf numFmtId="0" fontId="0" fillId="17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7" fillId="18" borderId="0" xfId="0" applyNumberFormat="1" applyFont="1" applyFill="1" applyBorder="1"/>
    <x:xf numFmtId="0" fontId="7" fillId="18" borderId="0" xfId="0" applyNumberFormat="1" applyFont="1" applyFill="1" applyBorder="1" applyAlignment="1">
      <x:alignment wrapText="1"/>
    </x:xf>
    <x:xf numFmtId="0" fontId="7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6" fillId="19" borderId="0" xfId="0" applyNumberFormat="1" applyFont="1" applyFill="1" applyBorder="1"/>
    <x:xf numFmtId="0" fontId="6" fillId="19" borderId="4" xfId="0" applyNumberFormat="1" applyFont="1" applyFill="1" applyBorder="1"/>
    <x:xf numFmtId="0" fontId="6" fillId="19" borderId="5" xfId="0" applyNumberFormat="1" applyFont="1" applyFill="1" applyBorder="1"/>
    <x:xf numFmtId="0" fontId="6" fillId="19" borderId="6" xfId="0" applyNumberFormat="1" applyFont="1" applyFill="1" applyBorder="1"/>
    <x:xf numFmtId="0" fontId="6" fillId="19" borderId="4" xfId="0" applyNumberFormat="1" applyFont="1" applyFill="1" applyBorder="1" applyAlignment="1">
      <x:alignment wrapText="1"/>
    </x:xf>
    <x:xf numFmtId="0" fontId="6" fillId="19" borderId="5" xfId="0" applyNumberFormat="1" applyFont="1" applyFill="1" applyBorder="1" applyAlignment="1">
      <x:alignment wrapText="1"/>
    </x:xf>
    <x:xf numFmtId="0" fontId="6" fillId="19" borderId="6" xfId="0" applyNumberFormat="1" applyFont="1" applyFill="1" applyBorder="1" applyAlignment="1">
      <x:alignment wrapText="1"/>
    </x:xf>
    <x:xf numFmtId="0" fontId="1" fillId="15" borderId="0" xfId="0" applyNumberFormat="1" applyFont="1" applyFill="1" applyBorder="1" applyAlignment="1">
      <x:alignment horizontal="left" vertical="top"/>
    </x:xf>
    <x:xf numFmtId="0" fontId="4" fillId="16" borderId="0" xfId="0" applyNumberFormat="1" applyFont="1" applyFill="1" applyBorder="1" applyAlignment="1">
      <x:alignment vertical="top" wrapText="1"/>
    </x:xf>
    <x:xf numFmtId="0" fontId="4" fillId="16" borderId="0" xfId="0" applyNumberFormat="1" applyFont="1" applyFill="1" applyBorder="1" applyAlignment="1">
      <x:alignment vertical="top"/>
    </x:xf>
    <x:xf numFmtId="0" fontId="6" fillId="19" borderId="4" xfId="0" applyNumberFormat="1" applyFont="1" applyFill="1" applyBorder="1" applyAlignment="1">
      <x:alignment vertical="top" wrapText="1"/>
    </x:xf>
    <x:xf numFmtId="0" fontId="6" fillId="19" borderId="5" xfId="0" applyNumberFormat="1" applyFont="1" applyFill="1" applyBorder="1" applyAlignment="1">
      <x:alignment vertical="top" wrapText="1"/>
    </x:xf>
    <x:xf numFmtId="0" fontId="6" fillId="19" borderId="6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1" fillId="20" borderId="0" xfId="0" applyNumberFormat="1" applyFont="1" applyFill="1" applyBorder="1"/>
    <x:xf numFmtId="0" fontId="1" fillId="20" borderId="0" xfId="0" applyNumberFormat="1" applyFont="1" applyFill="1" applyBorder="1" applyAlignment="1">
      <x:alignment horizontal="left"/>
    </x:xf>
    <x:xf numFmtId="0" fontId="1" fillId="20" borderId="0" xfId="0" applyNumberFormat="1" applyFont="1" applyFill="1" applyBorder="1" applyAlignment="1">
      <x:alignment horizontal="left" vertical="center"/>
    </x:xf>
    <x:xf numFmtId="0" fontId="0" fillId="21" borderId="0" xfId="0" applyNumberFormat="1" applyFont="1" applyFill="1" applyBorder="1"/>
    <x:xf numFmtId="0" fontId="4" fillId="21" borderId="0" xfId="0" applyNumberFormat="1" applyFont="1" applyFill="1" applyBorder="1"/>
    <x:xf numFmtId="0" fontId="4" fillId="21" borderId="0" xfId="0" applyNumberFormat="1" applyFont="1" applyFill="1" applyBorder="1" applyAlignment="1">
      <x:alignment wrapText="1"/>
    </x:xf>
    <x:xf numFmtId="0" fontId="0" fillId="22" borderId="0" xfId="0" applyNumberFormat="1" applyFont="1" applyFill="1" applyBorder="1"/>
    <x:xf numFmtId="0" fontId="0" fillId="22" borderId="0" xfId="0" applyNumberFormat="1" applyFont="1" applyFill="1" applyBorder="1" applyAlignment="1">
      <x:alignment wrapText="1"/>
    </x:xf>
    <x:xf numFmtId="0" fontId="0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7" fillId="23" borderId="0" xfId="0" applyNumberFormat="1" applyFont="1" applyFill="1" applyBorder="1"/>
    <x:xf numFmtId="0" fontId="7" fillId="23" borderId="0" xfId="0" applyNumberFormat="1" applyFont="1" applyFill="1" applyBorder="1" applyAlignment="1">
      <x:alignment wrapText="1"/>
    </x:xf>
    <x:xf numFmtId="0" fontId="7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6" fillId="24" borderId="0" xfId="0" applyNumberFormat="1" applyFont="1" applyFill="1" applyBorder="1"/>
    <x:xf numFmtId="0" fontId="6" fillId="24" borderId="4" xfId="0" applyNumberFormat="1" applyFont="1" applyFill="1" applyBorder="1"/>
    <x:xf numFmtId="0" fontId="6" fillId="24" borderId="5" xfId="0" applyNumberFormat="1" applyFont="1" applyFill="1" applyBorder="1"/>
    <x:xf numFmtId="0" fontId="6" fillId="24" borderId="6" xfId="0" applyNumberFormat="1" applyFont="1" applyFill="1" applyBorder="1"/>
    <x:xf numFmtId="0" fontId="6" fillId="24" borderId="4" xfId="0" applyNumberFormat="1" applyFont="1" applyFill="1" applyBorder="1" applyAlignment="1">
      <x:alignment wrapText="1"/>
    </x:xf>
    <x:xf numFmtId="0" fontId="6" fillId="24" borderId="5" xfId="0" applyNumberFormat="1" applyFont="1" applyFill="1" applyBorder="1" applyAlignment="1">
      <x:alignment wrapText="1"/>
    </x:xf>
    <x:xf numFmtId="0" fontId="6" fillId="24" borderId="6" xfId="0" applyNumberFormat="1" applyFont="1" applyFill="1" applyBorder="1" applyAlignment="1">
      <x:alignment wrapText="1"/>
    </x:xf>
    <x:xf numFmtId="0" fontId="1" fillId="20" borderId="0" xfId="0" applyNumberFormat="1" applyFont="1" applyFill="1" applyBorder="1" applyAlignment="1">
      <x:alignment horizontal="left" vertical="top"/>
    </x:xf>
    <x:xf numFmtId="0" fontId="4" fillId="21" borderId="0" xfId="0" applyNumberFormat="1" applyFont="1" applyFill="1" applyBorder="1" applyAlignment="1">
      <x:alignment vertical="top" wrapText="1"/>
    </x:xf>
    <x:xf numFmtId="0" fontId="4" fillId="21" borderId="0" xfId="0" applyNumberFormat="1" applyFont="1" applyFill="1" applyBorder="1" applyAlignment="1">
      <x:alignment vertical="top"/>
    </x:xf>
    <x:xf numFmtId="0" fontId="6" fillId="24" borderId="4" xfId="0" applyNumberFormat="1" applyFont="1" applyFill="1" applyBorder="1" applyAlignment="1">
      <x:alignment vertical="top" wrapText="1"/>
    </x:xf>
    <x:xf numFmtId="0" fontId="6" fillId="24" borderId="5" xfId="0" applyNumberFormat="1" applyFont="1" applyFill="1" applyBorder="1" applyAlignment="1">
      <x:alignment vertical="top" wrapText="1"/>
    </x:xf>
    <x:xf numFmtId="0" fontId="6" fillId="24" borderId="6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1e5d16ab944754" /><Relationship Type="http://schemas.openxmlformats.org/officeDocument/2006/relationships/theme" Target="/xl/theme/theme1.xml" Id="Rdcea6f72de764461" /><Relationship Type="http://schemas.openxmlformats.org/officeDocument/2006/relationships/sharedStrings" Target="/xl/sharedStrings.xml" Id="Rd64c65b2bd644f16" /><Relationship Type="http://schemas.openxmlformats.org/officeDocument/2006/relationships/worksheet" Target="/xl/worksheets/sheet1.xml" Id="R780e946b0ef84ec6" /><Relationship Type="http://schemas.openxmlformats.org/officeDocument/2006/relationships/worksheet" Target="/xl/worksheets/sheet2.xml" Id="R4c2d5aeb67bf409a" /><Relationship Type="http://schemas.openxmlformats.org/officeDocument/2006/relationships/worksheet" Target="/xl/worksheets/sheet3.xml" Id="Reca2cfb3940e4152" /><Relationship Type="http://schemas.openxmlformats.org/officeDocument/2006/relationships/worksheet" Target="/xl/worksheets/sheet4.xml" Id="Ra7571de480834b6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105" hidden="0" customWidth="1"/>
  </x:cols>
  <x:sheetData>
    <x:row r="1" ht="25" customHeight="1">
      <x:c r="A1" s="4" t="str">
        <x:v>ACR O-RADS US v2022 Implementation Verification</x:v>
      </x:c>
      <x:c r="B1" s="4"/>
    </x:row>
    <x:row r="2" ht="25" customHeight="1">
      <x:c r="A2" s="4"/>
      <x:c r="B2" s="4"/>
    </x:row>
    <x:row r="3" ht="25" customHeight="1"/>
    <x:row r="4" ht="25" customHeight="1">
      <x:c r="A4" s="11" t="str">
        <x:v>Field</x:v>
      </x:c>
      <x:c r="B4" s="12" t="str">
        <x:v>Verified value</x:v>
      </x:c>
    </x:row>
    <x:row r="5" ht="42" customHeight="1">
      <x:c r="A5" s="13" t="str">
        <x:v>Calculator</x:v>
      </x:c>
      <x:c r="B5" s="14" t="str">
        <x:v>English ACR O-RADS Ultrasound v2022 per-lesion decision tree</x:v>
      </x:c>
    </x:row>
    <x:row r="6" ht="42" customHeight="1">
      <x:c r="A6" s="13" t="str">
        <x:v>Release lock</x:v>
      </x:c>
      <x:c r="B6" s="14" t="str">
        <x:v>November 2022</x:v>
      </x:c>
    </x:row>
    <x:row r="7" ht="42" customHeight="1">
      <x:c r="A7" s="13" t="str">
        <x:v>Permanent route</x:v>
      </x:c>
      <x:c r="B7" s="14" t="str">
        <x:v>/calculator/orads</x:v>
      </x:c>
    </x:row>
    <x:row r="8" ht="42" customHeight="1">
      <x:c r="A8" s="13" t="str">
        <x:v>Status</x:v>
      </x:c>
      <x:c r="B8" s="14" t="str">
        <x:v>Implementation verified</x:v>
      </x:c>
    </x:row>
    <x:row r="9" ht="42" customHeight="1">
      <x:c r="A9" s="13" t="str">
        <x:v>Audit result</x:v>
      </x:c>
      <x:c r="B9" s="14" t="str">
        <x:v>182/182 assertions passed</x:v>
      </x:c>
    </x:row>
    <x:row r="10" ht="42" customHeight="1">
      <x:c r="A10" s="13" t="str">
        <x:v>Core decision branches</x:v>
      </x:c>
      <x:c r="B10" s="14" t="str">
        <x:v>68 category and raw-boundary fixtures</x:v>
      </x:c>
    </x:row>
    <x:row r="11" ht="42" customHeight="1">
      <x:c r="A11" s="13" t="str">
        <x:v>Strict contract</x:v>
      </x:c>
      <x:c r="B11" s="14" t="str">
        <x:v>Exact conditional plain-object schemas; no defaults, coercion, ignored contradictions, or fallthrough</x:v>
      </x:c>
    </x:row>
    <x:row r="12" ht="42" customHeight="1">
      <x:c r="A12" s="13" t="str">
        <x:v>Risk intervals</x:v>
      </x:c>
      <x:c r="B12" s="14" t="str">
        <x:v>1 no assignment; 2 &lt;1%; 3 1% to &lt;10%; 4 10% to &lt;50%; 5 &gt;=50%</x:v>
      </x:c>
    </x:row>
    <x:row r="13" ht="42" customHeight="1">
      <x:c r="A13" s="13" t="str">
        <x:v>Management</x:v>
      </x:c>
      <x:c r="B13" s="14" t="str">
        <x:v>Source-specific only for average-risk patients without acute symptoms; modified contexts defer</x:v>
      </x:c>
    </x:row>
    <x:row r="14" ht="42" customHeight="1">
      <x:c r="A14" s="13" t="str">
        <x:v>Scope boundary</x:v>
      </x:c>
      <x:c r="B14" s="14" t="str">
        <x:v>English implementation verification only; localized ES/PT/DE copies remain separate and unverified</x:v>
      </x:c>
    </x:row>
  </x:sheetData>
  <x:mergeCells>
    <x:mergeCell ref="A1:B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2" hidden="0" customWidth="1"/>
    <x:col min="3" max="3" width="22" hidden="0" customWidth="1"/>
    <x:col min="4" max="4" width="12" hidden="0" customWidth="1"/>
    <x:col min="5" max="5" width="12" hidden="0" customWidth="1"/>
  </x:cols>
  <x:sheetData>
    <x:row r="1">
      <x:c r="A1" s="4" t="str">
        <x:v>Implementation Test Summary</x:v>
      </x:c>
      <x:c r="B1" s="4"/>
      <x:c r="C1" s="4"/>
      <x:c r="D1" s="4"/>
      <x:c r="E1" s="4"/>
    </x:row>
    <x:row r="2">
      <x:c r="A2" s="4"/>
      <x:c r="B2" s="4"/>
      <x:c r="C2" s="4"/>
      <x:c r="D2" s="4"/>
      <x:c r="E2" s="4"/>
    </x:row>
    <x:row r="4">
      <x:c r="A4" s="11" t="str">
        <x:v>Case</x:v>
      </x:c>
      <x:c r="B4" s="16" t="str">
        <x:v>Expected</x:v>
      </x:c>
      <x:c r="C4" s="16" t="str">
        <x:v>Actual</x:v>
      </x:c>
      <x:c r="D4" s="16" t="str">
        <x:v>Difference</x:v>
      </x:c>
      <x:c r="E4" s="12" t="str">
        <x:v>Result</x:v>
      </x:c>
    </x:row>
    <x:row r="5">
      <x:c r="A5" s="14" t="str">
        <x:v>inadequate</x:v>
      </x:c>
      <x:c r="B5" s="14" t="str">
        <x:v>O-RADS US 0</x:v>
      </x:c>
      <x:c r="C5" s="14" t="str">
        <x:v>O-RADS US 0</x:v>
      </x:c>
      <x:c r="D5" s="14" t="n">
        <x:v>0</x:v>
      </x:c>
      <x:c r="E5" s="14" t="str">
        <x:f>IF(B5=C5,"PASS","FAIL")</x:f>
        <x:v>PASS</x:v>
      </x:c>
    </x:row>
    <x:row r="6">
      <x:c r="A6" s="14" t="str">
        <x:v>normal</x:v>
      </x:c>
      <x:c r="B6" s="14" t="str">
        <x:v>O-RADS US 1</x:v>
      </x:c>
      <x:c r="C6" s="14" t="str">
        <x:v>O-RADS US 1</x:v>
      </x:c>
      <x:c r="D6" s="14" t="n">
        <x:v>0</x:v>
      </x:c>
      <x:c r="E6" s="14" t="str">
        <x:f>IF(B6=C6,"PASS","FAIL")</x:f>
        <x:v>PASS</x:v>
      </x:c>
    </x:row>
    <x:row r="7">
      <x:c r="A7" s="14" t="str">
        <x:v>follicle-3</x:v>
      </x:c>
      <x:c r="B7" s="14" t="str">
        <x:v>O-RADS US 1</x:v>
      </x:c>
      <x:c r="C7" s="14" t="str">
        <x:v>O-RADS US 1</x:v>
      </x:c>
      <x:c r="D7" s="14" t="n">
        <x:v>0</x:v>
      </x:c>
      <x:c r="E7" s="14" t="str">
        <x:f>IF(B7=C7,"PASS","FAIL")</x:f>
        <x:v>PASS</x:v>
      </x:c>
    </x:row>
    <x:row r="8">
      <x:c r="A8" s="14" t="str">
        <x:v>simple-pre-5</x:v>
      </x:c>
      <x:c r="B8" s="14" t="str">
        <x:v>O-RADS US 2</x:v>
      </x:c>
      <x:c r="C8" s="14" t="str">
        <x:v>O-RADS US 2</x:v>
      </x:c>
      <x:c r="D8" s="14" t="n">
        <x:v>0</x:v>
      </x:c>
      <x:c r="E8" s="14" t="str">
        <x:f>IF(B8=C8,"PASS","FAIL")</x:f>
        <x:v>PASS</x:v>
      </x:c>
    </x:row>
    <x:row r="9">
      <x:c r="A9" s="14" t="str">
        <x:v>simple-pre-over-5</x:v>
      </x:c>
      <x:c r="B9" s="14" t="str">
        <x:v>O-RADS US 2</x:v>
      </x:c>
      <x:c r="C9" s="14" t="str">
        <x:v>O-RADS US 2</x:v>
      </x:c>
      <x:c r="D9" s="14" t="n">
        <x:v>0</x:v>
      </x:c>
      <x:c r="E9" s="14" t="str">
        <x:f>IF(B9=C9,"PASS","FAIL")</x:f>
        <x:v>PASS</x:v>
      </x:c>
    </x:row>
    <x:row r="10">
      <x:c r="A10" s="14" t="str">
        <x:v>simple-pre-10</x:v>
      </x:c>
      <x:c r="B10" s="14" t="str">
        <x:v>O-RADS US 3</x:v>
      </x:c>
      <x:c r="C10" s="14" t="str">
        <x:v>O-RADS US 3</x:v>
      </x:c>
      <x:c r="D10" s="14" t="n">
        <x:v>0</x:v>
      </x:c>
      <x:c r="E10" s="14" t="str">
        <x:f>IF(B10=C10,"PASS","FAIL")</x:f>
        <x:v>PASS</x:v>
      </x:c>
    </x:row>
    <x:row r="11">
      <x:c r="A11" s="14" t="str">
        <x:v>nonsimple-post-3</x:v>
      </x:c>
      <x:c r="B11" s="14" t="str">
        <x:v>O-RADS US 2</x:v>
      </x:c>
      <x:c r="C11" s="14" t="str">
        <x:v>O-RADS US 2</x:v>
      </x:c>
      <x:c r="D11" s="14" t="n">
        <x:v>0</x:v>
      </x:c>
      <x:c r="E11" s="14" t="str">
        <x:f>IF(B11=C11,"PASS","FAIL")</x:f>
        <x:v>PASS</x:v>
      </x:c>
    </x:row>
    <x:row r="12">
      <x:c r="A12" s="14" t="str">
        <x:v>bilocular-10</x:v>
      </x:c>
      <x:c r="B12" s="14" t="str">
        <x:v>O-RADS US 3</x:v>
      </x:c>
      <x:c r="C12" s="14" t="str">
        <x:v>O-RADS US 3</x:v>
      </x:c>
      <x:c r="D12" s="14" t="n">
        <x:v>0</x:v>
      </x:c>
      <x:c r="E12" s="14" t="str">
        <x:f>IF(B12=C12,"PASS","FAIL")</x:f>
        <x:v>PASS</x:v>
      </x:c>
    </x:row>
    <x:row r="13">
      <x:c r="A13" s="14" t="str">
        <x:v>irregular-unilocular-small</x:v>
      </x:c>
      <x:c r="B13" s="14" t="str">
        <x:v>O-RADS US 3</x:v>
      </x:c>
      <x:c r="C13" s="14" t="str">
        <x:v>O-RADS US 3</x:v>
      </x:c>
      <x:c r="D13" s="14" t="n">
        <x:v>0</x:v>
      </x:c>
      <x:c r="E13" s="14" t="str">
        <x:f>IF(B13=C13,"PASS","FAIL")</x:f>
        <x:v>PASS</x:v>
      </x:c>
    </x:row>
    <x:row r="14">
      <x:c r="A14" s="14" t="str">
        <x:v>smooth-multilocular-cs3</x:v>
      </x:c>
      <x:c r="B14" s="14" t="str">
        <x:v>O-RADS US 3</x:v>
      </x:c>
      <x:c r="C14" s="14" t="str">
        <x:v>O-RADS US 3</x:v>
      </x:c>
      <x:c r="D14" s="14" t="n">
        <x:v>0</x:v>
      </x:c>
      <x:c r="E14" s="14" t="str">
        <x:f>IF(B14=C14,"PASS","FAIL")</x:f>
        <x:v>PASS</x:v>
      </x:c>
    </x:row>
    <x:row r="15">
      <x:c r="A15" s="14" t="str">
        <x:v>smooth-multilocular-cs4</x:v>
      </x:c>
      <x:c r="B15" s="14" t="str">
        <x:v>O-RADS US 4</x:v>
      </x:c>
      <x:c r="C15" s="14" t="str">
        <x:v>O-RADS US 4</x:v>
      </x:c>
      <x:c r="D15" s="14" t="n">
        <x:v>0</x:v>
      </x:c>
      <x:c r="E15" s="14" t="str">
        <x:f>IF(B15=C15,"PASS","FAIL")</x:f>
        <x:v>PASS</x:v>
      </x:c>
    </x:row>
    <x:row r="16">
      <x:c r="A16" s="14" t="str">
        <x:v>unilocular-one-to-three</x:v>
      </x:c>
      <x:c r="B16" s="14" t="str">
        <x:v>O-RADS US 4</x:v>
      </x:c>
      <x:c r="C16" s="14" t="str">
        <x:v>O-RADS US 4</x:v>
      </x:c>
      <x:c r="D16" s="14" t="n">
        <x:v>0</x:v>
      </x:c>
      <x:c r="E16" s="14" t="str">
        <x:f>IF(B16=C16,"PASS","FAIL")</x:f>
        <x:v>PASS</x:v>
      </x:c>
    </x:row>
    <x:row r="17">
      <x:c r="A17" s="14" t="str">
        <x:v>unilocular-four-or-more</x:v>
      </x:c>
      <x:c r="B17" s="14" t="str">
        <x:v>O-RADS US 5</x:v>
      </x:c>
      <x:c r="C17" s="14" t="str">
        <x:v>O-RADS US 5</x:v>
      </x:c>
      <x:c r="D17" s="14" t="n">
        <x:v>0</x:v>
      </x:c>
      <x:c r="E17" s="14" t="str">
        <x:f>IF(B17=C17,"PASS","FAIL")</x:f>
        <x:v>PASS</x:v>
      </x:c>
    </x:row>
    <x:row r="18">
      <x:c r="A18" s="14" t="str">
        <x:v>bilocular-solid-cs2</x:v>
      </x:c>
      <x:c r="B18" s="14" t="str">
        <x:v>O-RADS US 4</x:v>
      </x:c>
      <x:c r="C18" s="14" t="str">
        <x:v>O-RADS US 4</x:v>
      </x:c>
      <x:c r="D18" s="14" t="n">
        <x:v>0</x:v>
      </x:c>
      <x:c r="E18" s="14" t="str">
        <x:f>IF(B18=C18,"PASS","FAIL")</x:f>
        <x:v>PASS</x:v>
      </x:c>
    </x:row>
    <x:row r="19">
      <x:c r="A19" s="14" t="str">
        <x:v>bilocular-solid-cs3</x:v>
      </x:c>
      <x:c r="B19" s="14" t="str">
        <x:v>O-RADS US 5</x:v>
      </x:c>
      <x:c r="C19" s="14" t="str">
        <x:v>O-RADS US 5</x:v>
      </x:c>
      <x:c r="D19" s="14" t="n">
        <x:v>0</x:v>
      </x:c>
      <x:c r="E19" s="14" t="str">
        <x:f>IF(B19=C19,"PASS","FAIL")</x:f>
        <x:v>PASS</x:v>
      </x:c>
    </x:row>
    <x:row r="20">
      <x:c r="A20" s="14" t="str">
        <x:v>smooth-solid-cs2-shadow</x:v>
      </x:c>
      <x:c r="B20" s="14" t="str">
        <x:v>O-RADS US 3</x:v>
      </x:c>
      <x:c r="C20" s="14" t="str">
        <x:v>O-RADS US 3</x:v>
      </x:c>
      <x:c r="D20" s="14" t="n">
        <x:v>0</x:v>
      </x:c>
      <x:c r="E20" s="14" t="str">
        <x:f>IF(B20=C20,"PASS","FAIL")</x:f>
        <x:v>PASS</x:v>
      </x:c>
    </x:row>
    <x:row r="21">
      <x:c r="A21" s="14" t="str">
        <x:v>smooth-solid-cs2-no-shadow</x:v>
      </x:c>
      <x:c r="B21" s="14" t="str">
        <x:v>O-RADS US 4</x:v>
      </x:c>
      <x:c r="C21" s="14" t="str">
        <x:v>O-RADS US 4</x:v>
      </x:c>
      <x:c r="D21" s="14" t="n">
        <x:v>0</x:v>
      </x:c>
      <x:c r="E21" s="14" t="str">
        <x:f>IF(B21=C21,"PASS","FAIL")</x:f>
        <x:v>PASS</x:v>
      </x:c>
    </x:row>
    <x:row r="22">
      <x:c r="A22" s="14" t="str">
        <x:v>irregular-solid-cs1</x:v>
      </x:c>
      <x:c r="B22" s="14" t="str">
        <x:v>O-RADS US 5</x:v>
      </x:c>
      <x:c r="C22" s="14" t="str">
        <x:v>O-RADS US 5</x:v>
      </x:c>
      <x:c r="D22" s="14" t="n">
        <x:v>0</x:v>
      </x:c>
      <x:c r="E22" s="14" t="str">
        <x:f>IF(B22=C22,"PASS","FAIL")</x:f>
        <x:v>PASS</x:v>
      </x:c>
    </x:row>
    <x:row r="23">
      <x:c r="A23" s="14" t="str">
        <x:v>hemorrhagic-pre-below-10</x:v>
      </x:c>
      <x:c r="B23" s="14" t="str">
        <x:v>O-RADS US 2</x:v>
      </x:c>
      <x:c r="C23" s="14" t="str">
        <x:v>O-RADS US 2</x:v>
      </x:c>
      <x:c r="D23" s="14" t="n">
        <x:v>0</x:v>
      </x:c>
      <x:c r="E23" s="14" t="str">
        <x:f>IF(B23=C23,"PASS","FAIL")</x:f>
        <x:v>PASS</x:v>
      </x:c>
    </x:row>
    <x:row r="24">
      <x:c r="A24" s="14" t="str">
        <x:v>hemorrhagic-10</x:v>
      </x:c>
      <x:c r="B24" s="14" t="str">
        <x:v>O-RADS US 3</x:v>
      </x:c>
      <x:c r="C24" s="14" t="str">
        <x:v>O-RADS US 3</x:v>
      </x:c>
      <x:c r="D24" s="14" t="n">
        <x:v>0</x:v>
      </x:c>
      <x:c r="E24" s="14" t="str">
        <x:f>IF(B24=C24,"PASS","FAIL")</x:f>
        <x:v>PASS</x:v>
      </x:c>
    </x:row>
    <x:row r="25">
      <x:c r="A25" s="14" t="str">
        <x:v>dermoid-10</x:v>
      </x:c>
      <x:c r="B25" s="14" t="str">
        <x:v>O-RADS US 3</x:v>
      </x:c>
      <x:c r="C25" s="14" t="str">
        <x:v>O-RADS US 3</x:v>
      </x:c>
      <x:c r="D25" s="14" t="n">
        <x:v>0</x:v>
      </x:c>
      <x:c r="E25" s="14" t="str">
        <x:f>IF(B25=C25,"PASS","FAIL")</x:f>
        <x:v>PASS</x:v>
      </x:c>
    </x:row>
    <x:row r="26">
      <x:c r="A26" s="14" t="str">
        <x:v>paraovarian-any-size</x:v>
      </x:c>
      <x:c r="B26" s="14" t="str">
        <x:v>O-RADS US 2</x:v>
      </x:c>
      <x:c r="C26" s="14" t="str">
        <x:v>O-RADS US 2</x:v>
      </x:c>
      <x:c r="D26" s="14" t="n">
        <x:v>0</x:v>
      </x:c>
      <x:c r="E26" s="14" t="str">
        <x:f>IF(B26=C26,"PASS","FAIL")</x:f>
        <x:v>PASS</x:v>
      </x:c>
    </x:row>
    <x:row r="27">
      <x:c r="A27" s="14" t="str">
        <x:v>category-3-nodules-upgrade</x:v>
      </x:c>
      <x:c r="B27" s="14" t="str">
        <x:v>O-RADS US 5</x:v>
      </x:c>
      <x:c r="C27" s="14" t="str">
        <x:v>O-RADS US 5</x:v>
      </x:c>
      <x:c r="D27" s="14" t="n">
        <x:v>0</x:v>
      </x:c>
      <x:c r="E27" s="14" t="str">
        <x:f>IF(B27=C27,"PASS","FAIL")</x:f>
        <x:v>PASS</x:v>
      </x:c>
    </x:row>
    <x:row r="28">
      <x:c r="A28" s="14" t="str">
        <x:v>category-2-unresolved-ascites</x:v>
      </x:c>
      <x:c r="B28" s="14" t="str">
        <x:v>O-RADS US 2</x:v>
      </x:c>
      <x:c r="C28" s="14" t="str">
        <x:v>O-RADS US 2</x:v>
      </x:c>
      <x:c r="D28" s="14" t="n">
        <x:v>0</x:v>
      </x:c>
      <x:c r="E28" s="14" t="str">
        <x:f>IF(B28=C28,"PASS","FAIL")</x:f>
        <x:v>PASS</x:v>
      </x:c>
    </x:row>
  </x:sheetData>
  <x:mergeCells>
    <x:mergeCell ref="A1:E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8" hidden="0" customWidth="1"/>
    <x:col min="3" max="3" width="78" hidden="0" customWidth="1"/>
  </x:cols>
  <x:sheetData>
    <x:row r="1">
      <x:c r="A1" s="4" t="str">
        <x:v>Sources and Scope</x:v>
      </x:c>
      <x:c r="B1" s="4"/>
      <x:c r="C1" s="4"/>
    </x:row>
    <x:row r="2">
      <x:c r="A2" s="4"/>
      <x:c r="B2" s="4"/>
      <x:c r="C2" s="4"/>
    </x:row>
    <x:row r="4">
      <x:c r="A4" s="11" t="str">
        <x:v>Item</x:v>
      </x:c>
      <x:c r="B4" s="16" t="str">
        <x:v>Source-backed specification</x:v>
      </x:c>
      <x:c r="C4" s="12" t="str">
        <x:v>Evidence</x:v>
      </x:c>
    </x:row>
    <x:row r="5">
      <x:c r="A5" s="14" t="str">
        <x:v>Normative release</x:v>
      </x:c>
      <x:c r="B5" s="14" t="str">
        <x:v>ACR O-RADS Ultrasound v2022, released November 2022</x:v>
      </x:c>
      <x:c r="C5" s="14" t="str">
        <x:v>https://cs.acr.org/Clinical-Resources/Reporting-and-Data-Systems/O-RADS/O-RADS-US</x:v>
      </x:c>
    </x:row>
    <x:row r="6">
      <x:c r="A6" s="14" t="str">
        <x:v>Assessment categories</x:v>
      </x:c>
      <x:c r="B6" s="14" t="str">
        <x:v>Categories, risks, lexicon, and management table</x:v>
      </x:c>
      <x:c r="C6" s="14" t="str">
        <x:v>https://cs.acr.org/-/media/ACR/Files/RADS/O-RADS/US-v2022/O-RADS--US-v2022-Assessment-Categories.pdf</x:v>
      </x:c>
    </x:row>
    <x:row r="7">
      <x:c r="A7" s="14" t="str">
        <x:v>Decision algorithm</x:v>
      </x:c>
      <x:c r="B7" s="14" t="str">
        <x:v>Per-lesion highest-risk morphology tree</x:v>
      </x:c>
      <x:c r="C7" s="14" t="str">
        <x:v>https://www.acr.org/-/media/ACR/Files/RADS/O-RADS/US-v2022/O-RADS-US-v2022-Assessment-Categories-Algorithm.pdf</x:v>
      </x:c>
    </x:row>
    <x:row r="8">
      <x:c r="A8" s="14" t="str">
        <x:v>Peer-reviewed update</x:v>
      </x:c>
      <x:c r="B8" s="14" t="str">
        <x:v>Strachowski et al., Radiology 2023</x:v>
      </x:c>
      <x:c r="C8" s="14" t="str">
        <x:v>https://doi.org/10.1148/radiol.230685</x:v>
      </x:c>
    </x:row>
    <x:row r="9">
      <x:c r="A9" s="14" t="str">
        <x:v>Applicability</x:v>
      </x:c>
      <x:c r="B9" s="14" t="str">
        <x:v>Risk can apply broadly; stock management is average-risk/no-acute-symptom guidance</x:v>
      </x:c>
      <x:c r="C9" s="14" t="str">
        <x:v>https://radssupport.acr.org/support/solutions/articles/11000124649-applicability-criteria-and-management</x:v>
      </x:c>
    </x:row>
    <x:row r="10">
      <x:c r="A10" s="14" t="str">
        <x:v>Lexicon</x:v>
      </x:c>
      <x:c r="B10" s="14" t="str">
        <x:v>Bilocular 2; multilocular &gt;=3; solid &gt;=80%; solid component &gt;=3 mm; irregular projection &lt;3 mm</x:v>
      </x:c>
      <x:c r="C10" s="14" t="str">
        <x:v>ACR v2022 table and algorithm</x:v>
      </x:c>
    </x:row>
    <x:row r="11">
      <x:c r="A11" s="14" t="str">
        <x:v>Color score</x:v>
      </x:c>
      <x:c r="B11" s="14" t="str">
        <x:v>1 none; 2 minimal; 3 moderate; 4 very strong intralesional flow</x:v>
      </x:c>
      <x:c r="C11" s="14" t="str">
        <x:v>ACR v2022 glossary</x:v>
      </x:c>
    </x:row>
    <x:row r="12">
      <x:c r="A12" s="14" t="str">
        <x:v>Classic lesions</x:v>
      </x:c>
      <x:c r="B12" s="14" t="str">
        <x:v>Typical morphology required; ovarian size threshold differs from extraovarian lesions</x:v>
      </x:c>
      <x:c r="C12" s="14" t="str">
        <x:v>ACR v2022 classic benign lesion table</x:v>
      </x:c>
    </x:row>
    <x:row r="13">
      <x:c r="A13" s="14" t="str">
        <x:v>Management boundaries</x:v>
      </x:c>
      <x:c r="B13" s="14" t="str">
        <x:v>Exact 3, 5, and 10 cm branches; O-RADS 3 within 6 months</x:v>
      </x:c>
      <x:c r="C13" s="14" t="str">
        <x:v>ACR v2022 assessment table</x:v>
      </x:c>
    </x:row>
    <x:row r="14">
      <x:c r="A14" s="14" t="str">
        <x:v>Growth</x:v>
      </x:c>
      <x:c r="B14" s="14" t="str">
        <x:v>10%-15% average-linear-dimension change is surveillance guidance, not an automated cutoff</x:v>
      </x:c>
      <x:c r="C14" s="14" t="str">
        <x:v>ACR v2022 management notes</x:v>
      </x:c>
    </x:row>
    <x:row r="15">
      <x:c r="A15" s="14" t="str">
        <x:v>Multiple lesions</x:v>
      </x:c>
      <x:c r="B15" s="14" t="str">
        <x:v>Score separately; overall management follows the highest category</x:v>
      </x:c>
      <x:c r="C15" s="14" t="str">
        <x:v>ACR v2022 governing concepts</x:v>
      </x:c>
    </x:row>
    <x:row r="16">
      <x:c r="A16" s="14" t="str">
        <x:v>Verification boundary</x:v>
      </x:c>
      <x:c r="B16" s="14" t="str">
        <x:v>Source-to-code implementation verification, not independent clinical validation</x:v>
      </x:c>
      <x:c r="C16" s="14" t="str">
        <x:v>Public disclaimer</x:v>
      </x:c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5" t="str">
        <x:v>Latest Production Check — orads</x:v>
      </x:c>
      <x:c r="B1" s="125"/>
      <x:c r="C1" s="125"/>
      <x:c r="D1" s="125"/>
      <x:c r="E1" s="125"/>
    </x:row>
    <x:row r="2" ht="28" customHeight="1">
      <x:c r="A2" s="125"/>
      <x:c r="B2" s="125"/>
      <x:c r="C2" s="125"/>
      <x:c r="D2" s="125"/>
      <x:c r="E2" s="125"/>
    </x:row>
    <x:row r="3">
      <x:c r="A3" s="39"/>
      <x:c r="B3" s="39"/>
      <x:c r="C3" s="39"/>
      <x:c r="D3" s="39"/>
      <x:c r="E3" s="39"/>
    </x:row>
    <x:row r="4" ht="34" customHeight="1">
      <x:c r="A4" s="126" t="str">
        <x:v>Production route</x:v>
      </x:c>
      <x:c r="B4" s="41" t="str">
        <x:v>https://oncotoolkit.com/calculator/orads</x:v>
      </x:c>
      <x:c r="C4" s="39"/>
      <x:c r="D4" s="127" t="str">
        <x:v>What this check covered</x:v>
      </x:c>
      <x:c r="E4" s="39"/>
    </x:row>
    <x:row r="5" ht="34" customHeight="1">
      <x:c r="A5" s="126" t="str">
        <x:v>Tested on</x:v>
      </x:c>
      <x:c r="B5" s="41" t="str">
        <x:v>2026-08-03</x:v>
      </x:c>
      <x:c r="C5" s="39"/>
      <x:c r="D5" s="112" t="str">
        <x:v>ACR O-RADS Ultrasound v2022 per-lesion decision tree and existing 182/182 source audit</x:v>
      </x:c>
      <x:c r="E5" s="112"/>
    </x:row>
    <x:row r="6" ht="34" customHeight="1">
      <x:c r="A6" s="126" t="str">
        <x:v>Cases tested</x:v>
      </x:c>
      <x:c r="B6" s="41" t="n">
        <x:v>3</x:v>
      </x:c>
      <x:c r="C6" s="39"/>
      <x:c r="D6" s="112"/>
      <x:c r="E6" s="112"/>
    </x:row>
    <x:row r="7" ht="34" customHeight="1">
      <x:c r="A7" s="126" t="str">
        <x:v>Overall result</x:v>
      </x:c>
      <x:c r="B7" s="41" t="str">
        <x:v>PASSED</x:v>
      </x:c>
      <x:c r="C7" s="39"/>
      <x:c r="D7" s="127" t="str">
        <x:v>Findings</x:v>
      </x:c>
      <x:c r="E7" s="39"/>
    </x:row>
    <x:row r="8" ht="34" customHeight="1">
      <x:c r="A8" s="126" t="str">
        <x:v>Pass rate</x:v>
      </x:c>
      <x:c r="B8" s="41" t="str">
        <x:v>3/3</x:v>
      </x:c>
      <x:c r="C8" s="39"/>
      <x:c r="D8" s="116" t="str">
        <x:v>No unexpected finding was observed.</x:v>
      </x:c>
      <x:c r="E8" s="116"/>
    </x:row>
    <x:row r="9">
      <x:c r="A9" s="39"/>
      <x:c r="B9" s="39"/>
      <x:c r="C9" s="39"/>
      <x:c r="D9" s="39"/>
      <x:c r="E9" s="39"/>
    </x:row>
    <x:row r="10">
      <x:c r="A10" s="128" t="str">
        <x:v>Case</x:v>
      </x:c>
      <x:c r="B10" s="129" t="str">
        <x:v>Test inputs</x:v>
      </x:c>
      <x:c r="C10" s="129" t="str">
        <x:v>Expected result</x:v>
      </x:c>
      <x:c r="D10" s="129" t="str">
        <x:v>Actual website result</x:v>
      </x:c>
      <x:c r="E10" s="130" t="str">
        <x:v>Result</x:v>
      </x:c>
    </x:row>
    <x:row r="11" ht="52" customHeight="1">
      <x:c r="A11" s="41" t="str">
        <x:v>Incomplete</x:v>
      </x:c>
      <x:c r="B11" s="41" t="str"/>
      <x:c r="C11" s="41" t="str">
        <x:v>O-RADS US 0 — Risk: Incomplete evaluation</x:v>
      </x:c>
      <x:c r="D11" s="41" t="str">
        <x:v>O-RADS US 0 — Risk: Incomplete evaluation</x:v>
      </x:c>
      <x:c r="E11" s="41" t="str">
        <x:v>PASS</x:v>
      </x:c>
    </x:row>
    <x:row r="12" ht="52" customHeight="1">
      <x:c r="A12" s="41" t="str">
        <x:v>Normal</x:v>
      </x:c>
      <x:c r="B12" s="41" t="str"/>
      <x:c r="C12" s="41" t="str">
        <x:v>O-RADS US 1 — Risk: No malignancy-risk assignment</x:v>
      </x:c>
      <x:c r="D12" s="41" t="str">
        <x:v>O-RADS US 1 — Risk: No malignancy-risk assignment</x:v>
      </x:c>
      <x:c r="E12" s="41" t="str">
        <x:v>PASS</x:v>
      </x:c>
    </x:row>
    <x:row r="13" ht="52" customHeight="1">
      <x:c r="A13" s="41" t="str">
        <x:v>Irregular Solid</x:v>
      </x:c>
      <x:c r="B13" s="41" t="str"/>
      <x:c r="C13" s="41" t="str">
        <x:v>O-RADS US 5 — Risk: &gt;=50%</x:v>
      </x:c>
      <x:c r="D13" s="41" t="str">
        <x:v>O-RADS US 5 — Risk: &gt;=50%</x:v>
      </x:c>
      <x:c r="E13" s="41" t="str">
        <x:v>PASS</x:v>
      </x:c>
    </x:row>
    <x:row r="14">
      <x:c r="A14" s="39"/>
      <x:c r="B14" s="39"/>
      <x:c r="C14" s="39"/>
      <x:c r="D14" s="39"/>
      <x:c r="E14" s="39"/>
    </x:row>
    <x:row r="15">
      <x:c r="A15" s="39"/>
      <x:c r="B15" s="39"/>
      <x:c r="C15" s="39"/>
      <x:c r="D15" s="39"/>
      <x:c r="E15" s="39"/>
    </x:row>
    <x:row r="16">
      <x:c r="A16" s="39"/>
      <x:c r="B16" s="39"/>
      <x:c r="C16" s="39"/>
      <x:c r="D16" s="39"/>
      <x:c r="E16" s="39"/>
    </x:row>
    <x:row r="17">
      <x:c r="A17" s="39"/>
      <x:c r="B17" s="39"/>
      <x:c r="C17" s="39"/>
      <x:c r="D17" s="39"/>
      <x:c r="E17" s="39"/>
    </x:row>
    <x:row r="18">
      <x:c r="A18" s="39"/>
      <x:c r="B18" s="39"/>
      <x:c r="C18" s="39"/>
      <x:c r="D18" s="39"/>
      <x:c r="E18" s="39"/>
    </x:row>
    <x:row r="19">
      <x:c r="A19" s="39"/>
      <x:c r="B19" s="39"/>
      <x:c r="C19" s="39"/>
      <x:c r="D19" s="39"/>
      <x:c r="E19" s="39"/>
    </x:row>
    <x:row r="20">
      <x:c r="A20" s="39"/>
      <x:c r="B20" s="39"/>
      <x:c r="C20" s="39"/>
      <x:c r="D20" s="39"/>
      <x:c r="E20" s="39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