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1fcb544654f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74582e6ad0e0489b"/>
    <x:sheet xmlns:r="http://schemas.openxmlformats.org/officeDocument/2006/relationships" name="Test Cases" sheetId="2" r:id="Rdcaff4813ec04f6b"/>
    <x:sheet xmlns:r="http://schemas.openxmlformats.org/officeDocument/2006/relationships" name="Sources &amp; Scope" sheetId="3" r:id="R6b30e4afabf049c2"/>
    <x:sheet xmlns:r="http://schemas.openxmlformats.org/officeDocument/2006/relationships" name="Latest Production Check" sheetId="7" r:id="Rfd6abb30d48f477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1">
    <x:font>
      <x:sz val="11"/>
      <x:name val="Carlito"/>
    </x:font>
    <x:font>
      <x:b/>
      <x:sz val="18"/>
      <x:color rgb="FFFFFFFF"/>
      <x:name val="Carlito"/>
    </x:font>
    <x:font>
      <x:i/>
      <x:sz val="10"/>
      <x:color rgb="FF0F172A"/>
      <x:name val="Carlito"/>
    </x:font>
    <x:font>
      <x:b/>
      <x:sz val="11"/>
      <x:color rgb="FF0F172A"/>
      <x:name val="Carlito"/>
    </x:font>
    <x:font>
      <x:b/>
      <x:sz val="11"/>
      <x:color rgb="FFFFFFFF"/>
      <x:name val="Carlito"/>
    </x:font>
    <x:font>
      <x:sz val="11"/>
      <x:color rgb="FF0F172A"/>
      <x:name val="Carlito"/>
    </x:font>
    <x:font>
      <x:b/>
      <x:sz val="18"/>
      <x:color rgb="FFFFFFFF"/>
      <x:name val="Aptos"/>
    </x:font>
    <x:font>
      <x:i/>
      <x:sz val="10"/>
      <x:color rgb="FF0F172A"/>
      <x:name val="Aptos"/>
    </x:font>
    <x:font>
      <x:sz val="11"/>
      <x:name val="Aptos"/>
    </x:font>
    <x:font>
      <x:b/>
      <x:sz val="11"/>
      <x:color rgb="FF0F172A"/>
      <x:name val="Aptos"/>
    </x:font>
    <x:font>
      <x:b/>
      <x:sz val="11"/>
      <x:color rgb="FFFFFFFF"/>
      <x:name val="Aptos"/>
    </x:font>
    <x:font>
      <x:sz val="11"/>
      <x:color rgb="FF0F172A"/>
      <x:name val="Aptos"/>
    </x:font>
    <x:font>
      <x:b/>
      <x:sz val="11"/>
      <x:color rgb="FF166534"/>
      <x:name val="Carlito"/>
    </x:font>
    <x:font>
      <x:b/>
      <x:sz val="11"/>
      <x:name val="Carlito"/>
    </x:font>
    <x:font>
      <x:b/>
      <x:sz val="11"/>
      <x:color rgb="FF166534"/>
      <x:name val="Aptos"/>
    </x:font>
    <x:font>
      <x:b/>
      <x:sz val="11"/>
      <x:name val="Aptos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8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0F172A"/>
      </x:patternFill>
    </x:fill>
    <x:fill>
      <x:patternFill patternType="solid">
        <x:fgColor rgb="FFDCFCE7"/>
      </x:patternFill>
    </x:fill>
    <x:fill>
      <x:patternFill patternType="solid">
        <x:fgColor rgb="FFFEF3C7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20">
    <x:border/>
    <x:border>
      <x:left style="thin">
        <x:color rgb="FFCBD5E1"/>
      </x:left>
      <x:right style="thin">
        <x:color rgb="FFCBD5E1"/>
      </x:right>
      <x:top style="thin">
        <x:color rgb="FFCBD5E1"/>
      </x:top>
    </x:border>
    <x:border>
      <x:left style="thin">
        <x:color rgb="FFCBD5E1"/>
      </x:left>
      <x:right style="thin">
        <x:color rgb="FFCBD5E1"/>
      </x:right>
    </x:border>
    <x:border>
      <x:left style="thin">
        <x:color rgb="FFCBD5E1"/>
      </x:left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bottom style="double">
        <x:color rgb="FF0F766E"/>
      </x:bottom>
    </x:border>
    <x:border>
      <x:right style="thin">
        <x:color rgb="FFE2E8F0"/>
      </x:right>
      <x:bottom style="thin">
        <x:color rgb="FFE2E8F0"/>
      </x:bottom>
    </x:border>
    <x:border>
      <x:left style="thin">
        <x:color rgb="FFE2E8F0"/>
      </x:left>
      <x:right style="thin">
        <x:color rgb="FFE2E8F0"/>
      </x:right>
      <x:bottom style="thin">
        <x:color rgb="FFE2E8F0"/>
      </x:bottom>
    </x:border>
    <x:border>
      <x:left style="thin">
        <x:color rgb="FFE2E8F0"/>
      </x:left>
      <x:bottom style="thin">
        <x:color rgb="FFE2E8F0"/>
      </x:bottom>
    </x:border>
    <x:border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E2E8F0"/>
      </x:left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E2E8F0"/>
      </x:left>
      <x:top style="thin">
        <x:color rgb="FFE2E8F0"/>
      </x:top>
      <x:bottom style="thin">
        <x:color rgb="FFE2E8F0"/>
      </x:bottom>
    </x:border>
    <x:border>
      <x:right style="thin">
        <x:color rgb="FFE2E8F0"/>
      </x:right>
      <x:top style="thin">
        <x:color rgb="FFE2E8F0"/>
      </x:top>
    </x:border>
    <x:border>
      <x:left style="thin">
        <x:color rgb="FFE2E8F0"/>
      </x:left>
      <x:right style="thin">
        <x:color rgb="FFE2E8F0"/>
      </x:right>
      <x:top style="thin">
        <x:color rgb="FFE2E8F0"/>
      </x:top>
    </x:border>
    <x:border>
      <x:left style="thin">
        <x:color rgb="FFE2E8F0"/>
      </x:left>
      <x:top style="thin">
        <x:color rgb="FFE2E8F0"/>
      </x:top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23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4" xfId="0" applyNumberFormat="1" applyFont="1" applyFill="1" applyBorder="1" applyAlignment="1">
      <x:alignment wrapText="1"/>
    </x:xf>
    <x:xf numFmtId="0" fontId="4" fillId="5" borderId="5" xfId="0" applyNumberFormat="1" applyFont="1" applyFill="1" applyBorder="1" applyAlignment="1">
      <x:alignment wrapText="1"/>
    </x:xf>
    <x:xf numFmtId="0" fontId="4" fillId="5" borderId="6" xfId="0" applyNumberFormat="1" applyFont="1" applyFill="1" applyBorder="1" applyAlignment="1">
      <x:alignment wrapText="1"/>
    </x:xf>
    <x:xf numFmtId="0" fontId="4" fillId="5" borderId="4" xfId="0" applyNumberFormat="1" applyFont="1" applyFill="1" applyBorder="1" applyAlignment="1">
      <x:alignment vertical="center" wrapText="1"/>
    </x:xf>
    <x:xf numFmtId="0" fontId="4" fillId="5" borderId="5" xfId="0" applyNumberFormat="1" applyFont="1" applyFill="1" applyBorder="1" applyAlignment="1">
      <x:alignment vertical="center" wrapText="1"/>
    </x:xf>
    <x:xf numFmtId="0" fontId="4" fillId="5" borderId="6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7" xfId="0" applyNumberFormat="1" applyFont="1" applyFill="1" applyBorder="1"/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wrapText="1"/>
    </x:xf>
    <x:xf numFmtId="0" fontId="5" fillId="7" borderId="0" xfId="0" applyNumberFormat="1" applyFont="1" applyFill="1" applyBorder="1" applyAlignment="1">
      <x:alignment vertical="center" wrapText="1"/>
    </x:xf>
    <x:xf numFmtId="0" fontId="6" fillId="2" borderId="0" xfId="0" applyNumberFormat="1" applyFont="1" applyFill="1" applyBorder="1" applyAlignment="1">
      <x:alignment vertical="center"/>
    </x:xf>
    <x:xf numFmtId="0" fontId="7" fillId="3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/>
    <x:xf numFmtId="0" fontId="9" fillId="4" borderId="0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wrapText="1"/>
    </x:xf>
    <x:xf numFmtId="0" fontId="8" fillId="0" borderId="2" xfId="0" applyNumberFormat="1" applyFont="1" applyFill="1" applyBorder="1" applyAlignment="1">
      <x:alignment wrapText="1"/>
    </x:xf>
    <x:xf numFmtId="0" fontId="8" fillId="0" borderId="3" xfId="0" applyNumberFormat="1" applyFont="1" applyFill="1" applyBorder="1" applyAlignment="1">
      <x:alignment wrapText="1"/>
    </x:xf>
    <x:xf numFmtId="0" fontId="10" fillId="2" borderId="0" xfId="0" applyNumberFormat="1" applyFont="1" applyFill="1" applyBorder="1" applyAlignment="1">
      <x:alignment vertical="center"/>
    </x:xf>
    <x:xf numFmtId="0" fontId="10" fillId="5" borderId="4" xfId="0" applyNumberFormat="1" applyFont="1" applyFill="1" applyBorder="1" applyAlignment="1">
      <x:alignment vertical="center" wrapText="1"/>
    </x:xf>
    <x:xf numFmtId="0" fontId="10" fillId="5" borderId="5" xfId="0" applyNumberFormat="1" applyFont="1" applyFill="1" applyBorder="1" applyAlignment="1">
      <x:alignment vertical="center" wrapText="1"/>
    </x:xf>
    <x:xf numFmtId="0" fontId="10" fillId="5" borderId="6" xfId="0" applyNumberFormat="1" applyFont="1" applyFill="1" applyBorder="1" applyAlignment="1">
      <x:alignment vertical="center" wrapText="1"/>
    </x:xf>
    <x:xf numFmtId="0" fontId="9" fillId="6" borderId="7" xfId="0" applyNumberFormat="1" applyFont="1" applyFill="1" applyBorder="1"/>
    <x:xf numFmtId="0" fontId="11" fillId="7" borderId="0" xfId="0" applyNumberFormat="1" applyFont="1" applyFill="1" applyBorder="1" applyAlignment="1">
      <x:alignment vertical="center" wrapText="1"/>
    </x:xf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vertical="center" wrapText="1"/>
    </x:xf>
    <x:xf numFmtId="0" fontId="0" fillId="0" borderId="9" xfId="0" applyNumberFormat="1" applyFont="1" applyFill="1" applyBorder="1" applyAlignment="1">
      <x:alignment vertical="center" wrapText="1"/>
    </x:xf>
    <x:xf numFmtId="0" fontId="0" fillId="0" borderId="10" xfId="0" applyNumberFormat="1" applyFont="1" applyFill="1" applyBorder="1" applyAlignment="1">
      <x:alignment vertical="center" wrapText="1"/>
    </x:xf>
    <x:xf numFmtId="0" fontId="0" fillId="0" borderId="11" xfId="0" applyNumberFormat="1" applyFont="1" applyFill="1" applyBorder="1" applyAlignment="1">
      <x:alignment vertical="center" wrapText="1"/>
    </x:xf>
    <x:xf numFmtId="0" fontId="0" fillId="0" borderId="12" xfId="0" applyNumberFormat="1" applyFont="1" applyFill="1" applyBorder="1" applyAlignment="1">
      <x:alignment vertical="center" wrapText="1"/>
    </x:xf>
    <x:xf numFmtId="0" fontId="0" fillId="0" borderId="13" xfId="0" applyNumberFormat="1" applyFont="1" applyFill="1" applyBorder="1" applyAlignment="1">
      <x:alignment vertical="center" wrapText="1"/>
    </x:xf>
    <x:xf numFmtId="0" fontId="0" fillId="0" borderId="14" xfId="0" applyNumberFormat="1" applyFont="1" applyFill="1" applyBorder="1" applyAlignment="1">
      <x:alignment vertical="center" wrapText="1"/>
    </x:xf>
    <x:xf numFmtId="0" fontId="0" fillId="0" borderId="15" xfId="0" applyNumberFormat="1" applyFont="1" applyFill="1" applyBorder="1" applyAlignment="1">
      <x:alignment vertical="center" wrapText="1"/>
    </x:xf>
    <x:xf numFmtId="0" fontId="0" fillId="0" borderId="16" xfId="0" applyNumberFormat="1" applyFont="1" applyFill="1" applyBorder="1" applyAlignment="1">
      <x:alignment vertical="center" wrapText="1"/>
    </x:xf>
    <x:xf numFmtId="0" fontId="0" fillId="6" borderId="10" xfId="0" applyNumberFormat="1" applyFont="1" applyFill="1" applyBorder="1" applyAlignment="1">
      <x:alignment vertical="center" wrapText="1"/>
    </x:xf>
    <x:xf numFmtId="0" fontId="0" fillId="6" borderId="13" xfId="0" applyNumberFormat="1" applyFont="1" applyFill="1" applyBorder="1" applyAlignment="1">
      <x:alignment vertical="center" wrapText="1"/>
    </x:xf>
    <x:xf numFmtId="0" fontId="0" fillId="6" borderId="16" xfId="0" applyNumberFormat="1" applyFont="1" applyFill="1" applyBorder="1" applyAlignment="1">
      <x:alignment vertical="center" wrapText="1"/>
    </x:xf>
    <x:xf numFmtId="0" fontId="12" fillId="6" borderId="10" xfId="0" applyNumberFormat="1" applyFont="1" applyFill="1" applyBorder="1" applyAlignment="1">
      <x:alignment vertical="center" wrapText="1"/>
    </x:xf>
    <x:xf numFmtId="0" fontId="12" fillId="6" borderId="13" xfId="0" applyNumberFormat="1" applyFont="1" applyFill="1" applyBorder="1" applyAlignment="1">
      <x:alignment vertical="center" wrapText="1"/>
    </x:xf>
    <x:xf numFmtId="0" fontId="12" fillId="6" borderId="16" xfId="0" applyNumberFormat="1" applyFont="1" applyFill="1" applyBorder="1" applyAlignment="1">
      <x:alignment vertical="center" wrapText="1"/>
    </x:xf>
    <x:xf numFmtId="0" fontId="12" fillId="6" borderId="10" xfId="0" applyNumberFormat="1" applyFont="1" applyFill="1" applyBorder="1" applyAlignment="1">
      <x:alignment horizontal="center" vertical="center" wrapText="1"/>
    </x:xf>
    <x:xf numFmtId="0" fontId="12" fillId="6" borderId="13" xfId="0" applyNumberFormat="1" applyFont="1" applyFill="1" applyBorder="1" applyAlignment="1">
      <x:alignment horizontal="center" vertical="center" wrapText="1"/>
    </x:xf>
    <x:xf numFmtId="0" fontId="12" fillId="6" borderId="16" xfId="0" applyNumberFormat="1" applyFont="1" applyFill="1" applyBorder="1" applyAlignment="1">
      <x:alignment horizontal="center" vertical="center" wrapText="1"/>
    </x:xf>
    <x:xf numFmtId="0" fontId="13" fillId="6" borderId="0" xfId="0" applyNumberFormat="1" applyFont="1" applyFill="1" applyBorder="1"/>
    <x:xf numFmtId="0" fontId="13" fillId="6" borderId="7" xfId="0" applyNumberFormat="1" applyFont="1" applyFill="1" applyBorder="1"/>
    <x:xf numFmtId="0" fontId="8" fillId="0" borderId="8" xfId="0" applyNumberFormat="1" applyFont="1" applyFill="1" applyBorder="1" applyAlignment="1">
      <x:alignment vertical="center" wrapText="1"/>
    </x:xf>
    <x:xf numFmtId="0" fontId="8" fillId="0" borderId="9" xfId="0" applyNumberFormat="1" applyFont="1" applyFill="1" applyBorder="1" applyAlignment="1">
      <x:alignment vertical="center" wrapText="1"/>
    </x:xf>
    <x:xf numFmtId="0" fontId="14" fillId="6" borderId="10" xfId="0" applyNumberFormat="1" applyFont="1" applyFill="1" applyBorder="1" applyAlignment="1">
      <x:alignment horizontal="center" vertical="center" wrapText="1"/>
    </x:xf>
    <x:xf numFmtId="0" fontId="8" fillId="0" borderId="11" xfId="0" applyNumberFormat="1" applyFont="1" applyFill="1" applyBorder="1" applyAlignment="1">
      <x:alignment vertical="center" wrapText="1"/>
    </x:xf>
    <x:xf numFmtId="0" fontId="8" fillId="0" borderId="12" xfId="0" applyNumberFormat="1" applyFont="1" applyFill="1" applyBorder="1" applyAlignment="1">
      <x:alignment vertical="center" wrapText="1"/>
    </x:xf>
    <x:xf numFmtId="0" fontId="14" fillId="6" borderId="13" xfId="0" applyNumberFormat="1" applyFont="1" applyFill="1" applyBorder="1" applyAlignment="1">
      <x:alignment horizontal="center" vertical="center" wrapText="1"/>
    </x:xf>
    <x:xf numFmtId="0" fontId="8" fillId="0" borderId="14" xfId="0" applyNumberFormat="1" applyFont="1" applyFill="1" applyBorder="1" applyAlignment="1">
      <x:alignment vertical="center" wrapText="1"/>
    </x:xf>
    <x:xf numFmtId="0" fontId="8" fillId="0" borderId="15" xfId="0" applyNumberFormat="1" applyFont="1" applyFill="1" applyBorder="1" applyAlignment="1">
      <x:alignment vertical="center" wrapText="1"/>
    </x:xf>
    <x:xf numFmtId="0" fontId="14" fillId="6" borderId="16" xfId="0" applyNumberFormat="1" applyFont="1" applyFill="1" applyBorder="1" applyAlignment="1">
      <x:alignment horizontal="center" vertical="center" wrapText="1"/>
    </x:xf>
    <x:xf numFmtId="0" fontId="15" fillId="6" borderId="7" xfId="0" applyNumberFormat="1" applyFont="1" applyFill="1" applyBorder="1"/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0" fillId="0" borderId="10" xfId="0" applyNumberFormat="1" applyFont="1" applyFill="1" applyBorder="1" applyAlignment="1">
      <x:alignment vertical="top" wrapText="1"/>
    </x:xf>
    <x:xf numFmtId="0" fontId="0" fillId="0" borderId="11" xfId="0" applyNumberFormat="1" applyFont="1" applyFill="1" applyBorder="1" applyAlignment="1">
      <x:alignment vertical="top" wrapText="1"/>
    </x:xf>
    <x:xf numFmtId="0" fontId="0" fillId="0" borderId="12" xfId="0" applyNumberFormat="1" applyFont="1" applyFill="1" applyBorder="1" applyAlignment="1">
      <x:alignment vertical="top" wrapText="1"/>
    </x:xf>
    <x:xf numFmtId="0" fontId="0" fillId="0" borderId="13" xfId="0" applyNumberFormat="1" applyFont="1" applyFill="1" applyBorder="1" applyAlignment="1">
      <x:alignment vertical="top" wrapText="1"/>
    </x:xf>
    <x:xf numFmtId="0" fontId="0" fillId="0" borderId="14" xfId="0" applyNumberFormat="1" applyFont="1" applyFill="1" applyBorder="1" applyAlignment="1">
      <x:alignment vertical="top" wrapText="1"/>
    </x:xf>
    <x:xf numFmtId="0" fontId="0" fillId="0" borderId="15" xfId="0" applyNumberFormat="1" applyFont="1" applyFill="1" applyBorder="1" applyAlignment="1">
      <x:alignment vertical="top" wrapText="1"/>
    </x:xf>
    <x:xf numFmtId="0" fontId="0" fillId="0" borderId="16" xfId="0" applyNumberFormat="1" applyFont="1" applyFill="1" applyBorder="1" applyAlignment="1">
      <x:alignment vertical="top" wrapText="1"/>
    </x:xf>
    <x:xf numFmtId="0" fontId="0" fillId="4" borderId="8" xfId="0" applyNumberFormat="1" applyFont="1" applyFill="1" applyBorder="1" applyAlignment="1">
      <x:alignment vertical="top" wrapText="1"/>
    </x:xf>
    <x:xf numFmtId="0" fontId="0" fillId="4" borderId="11" xfId="0" applyNumberFormat="1" applyFont="1" applyFill="1" applyBorder="1" applyAlignment="1">
      <x:alignment vertical="top" wrapText="1"/>
    </x:xf>
    <x:xf numFmtId="0" fontId="0" fillId="4" borderId="14" xfId="0" applyNumberFormat="1" applyFont="1" applyFill="1" applyBorder="1" applyAlignment="1">
      <x:alignment vertical="top" wrapText="1"/>
    </x:xf>
    <x:xf numFmtId="0" fontId="3" fillId="4" borderId="8" xfId="0" applyNumberFormat="1" applyFont="1" applyFill="1" applyBorder="1" applyAlignment="1">
      <x:alignment vertical="top" wrapText="1"/>
    </x:xf>
    <x:xf numFmtId="0" fontId="3" fillId="4" borderId="11" xfId="0" applyNumberFormat="1" applyFont="1" applyFill="1" applyBorder="1" applyAlignment="1">
      <x:alignment vertical="top" wrapText="1"/>
    </x:xf>
    <x:xf numFmtId="0" fontId="3" fillId="4" borderId="14" xfId="0" applyNumberFormat="1" applyFont="1" applyFill="1" applyBorder="1" applyAlignment="1">
      <x:alignment vertical="top" wrapText="1"/>
    </x:xf>
    <x:xf numFmtId="0" fontId="9" fillId="4" borderId="8" xfId="0" applyNumberFormat="1" applyFont="1" applyFill="1" applyBorder="1" applyAlignment="1">
      <x:alignment vertical="top" wrapText="1"/>
    </x:xf>
    <x:xf numFmtId="0" fontId="8" fillId="0" borderId="9" xfId="0" applyNumberFormat="1" applyFont="1" applyFill="1" applyBorder="1" applyAlignment="1">
      <x:alignment vertical="top" wrapText="1"/>
    </x:xf>
    <x:xf numFmtId="0" fontId="8" fillId="0" borderId="10" xfId="0" applyNumberFormat="1" applyFont="1" applyFill="1" applyBorder="1" applyAlignment="1">
      <x:alignment vertical="top" wrapText="1"/>
    </x:xf>
    <x:xf numFmtId="0" fontId="9" fillId="4" borderId="11" xfId="0" applyNumberFormat="1" applyFont="1" applyFill="1" applyBorder="1" applyAlignment="1">
      <x:alignment vertical="top" wrapText="1"/>
    </x:xf>
    <x:xf numFmtId="0" fontId="8" fillId="0" borderId="12" xfId="0" applyNumberFormat="1" applyFont="1" applyFill="1" applyBorder="1" applyAlignment="1">
      <x:alignment vertical="top" wrapText="1"/>
    </x:xf>
    <x:xf numFmtId="0" fontId="8" fillId="0" borderId="13" xfId="0" applyNumberFormat="1" applyFont="1" applyFill="1" applyBorder="1" applyAlignment="1">
      <x:alignment vertical="top" wrapText="1"/>
    </x:xf>
    <x:xf numFmtId="0" fontId="9" fillId="4" borderId="14" xfId="0" applyNumberFormat="1" applyFont="1" applyFill="1" applyBorder="1" applyAlignment="1">
      <x:alignment vertical="top" wrapText="1"/>
    </x:xf>
    <x:xf numFmtId="0" fontId="8" fillId="0" borderId="15" xfId="0" applyNumberFormat="1" applyFont="1" applyFill="1" applyBorder="1" applyAlignment="1">
      <x:alignment vertical="top" wrapText="1"/>
    </x:xf>
    <x:xf numFmtId="0" fontId="8" fillId="0" borderId="16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/>
    <x:xf numFmtId="0" fontId="16" fillId="8" borderId="0" xfId="0" applyNumberFormat="1" applyFont="1" applyFill="1" applyBorder="1"/>
    <x:xf numFmtId="0" fontId="16" fillId="8" borderId="0" xfId="0" applyNumberFormat="1" applyFont="1" applyFill="1" applyBorder="1" applyAlignment="1">
      <x:alignment horizontal="left"/>
    </x:xf>
    <x:xf numFmtId="0" fontId="16" fillId="8" borderId="0" xfId="0" applyNumberFormat="1" applyFont="1" applyFill="1" applyBorder="1" applyAlignment="1">
      <x:alignment horizontal="left" vertical="center"/>
    </x:xf>
    <x:xf numFmtId="0" fontId="0" fillId="9" borderId="0" xfId="0" applyNumberFormat="1" applyFont="1" applyFill="1" applyBorder="1"/>
    <x:xf numFmtId="0" fontId="17" fillId="9" borderId="0" xfId="0" applyNumberFormat="1" applyFont="1" applyFill="1" applyBorder="1"/>
    <x:xf numFmtId="0" fontId="17" fillId="9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0" fillId="10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8" fillId="11" borderId="0" xfId="0" applyNumberFormat="1" applyFont="1" applyFill="1" applyBorder="1"/>
    <x:xf numFmtId="0" fontId="18" fillId="11" borderId="0" xfId="0" applyNumberFormat="1" applyFont="1" applyFill="1" applyBorder="1" applyAlignment="1">
      <x:alignment wrapText="1"/>
    </x:xf>
    <x:xf numFmtId="0" fontId="0" fillId="12" borderId="0" xfId="0" applyNumberFormat="1" applyFont="1" applyFill="1" applyBorder="1"/>
    <x:xf numFmtId="0" fontId="19" fillId="12" borderId="0" xfId="0" applyNumberFormat="1" applyFont="1" applyFill="1" applyBorder="1"/>
    <x:xf numFmtId="0" fontId="19" fillId="12" borderId="17" xfId="0" applyNumberFormat="1" applyFont="1" applyFill="1" applyBorder="1"/>
    <x:xf numFmtId="0" fontId="19" fillId="12" borderId="18" xfId="0" applyNumberFormat="1" applyFont="1" applyFill="1" applyBorder="1"/>
    <x:xf numFmtId="0" fontId="19" fillId="12" borderId="19" xfId="0" applyNumberFormat="1" applyFont="1" applyFill="1" applyBorder="1"/>
    <x:xf numFmtId="0" fontId="19" fillId="12" borderId="17" xfId="0" applyNumberFormat="1" applyFont="1" applyFill="1" applyBorder="1" applyAlignment="1">
      <x:alignment wrapText="1"/>
    </x:xf>
    <x:xf numFmtId="0" fontId="19" fillId="12" borderId="18" xfId="0" applyNumberFormat="1" applyFont="1" applyFill="1" applyBorder="1" applyAlignment="1">
      <x:alignment wrapText="1"/>
    </x:xf>
    <x:xf numFmtId="0" fontId="19" fillId="12" borderId="19" xfId="0" applyNumberFormat="1" applyFont="1" applyFill="1" applyBorder="1" applyAlignment="1">
      <x:alignment wrapText="1"/>
    </x:xf>
    <x:xf numFmtId="0" fontId="16" fillId="8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17" fillId="9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17" fillId="9" borderId="0" xfId="0" applyNumberFormat="1" applyFont="1" applyFill="1" applyBorder="1" applyAlignment="1">
      <x:alignment vertical="top"/>
    </x:xf>
    <x:xf numFmtId="0" fontId="18" fillId="11" borderId="0" xfId="0" applyNumberFormat="1" applyFont="1" applyFill="1" applyBorder="1" applyAlignment="1">
      <x:alignment vertical="top" wrapText="1"/>
    </x:xf>
    <x:xf numFmtId="0" fontId="19" fillId="12" borderId="17" xfId="0" applyNumberFormat="1" applyFont="1" applyFill="1" applyBorder="1" applyAlignment="1">
      <x:alignment vertical="top" wrapText="1"/>
    </x:xf>
    <x:xf numFmtId="0" fontId="19" fillId="12" borderId="18" xfId="0" applyNumberFormat="1" applyFont="1" applyFill="1" applyBorder="1" applyAlignment="1">
      <x:alignment vertical="top" wrapText="1"/>
    </x:xf>
    <x:xf numFmtId="0" fontId="19" fillId="12" borderId="19" xfId="0" applyNumberFormat="1" applyFont="1" applyFill="1" applyBorder="1" applyAlignment="1">
      <x:alignment vertical="top" wrapText="1"/>
    </x:xf>
    <x:xf numFmtId="0" fontId="0" fillId="13" borderId="0" xfId="0" applyNumberFormat="1" applyFont="1" applyFill="1" applyBorder="1"/>
    <x:xf numFmtId="0" fontId="16" fillId="13" borderId="0" xfId="0" applyNumberFormat="1" applyFont="1" applyFill="1" applyBorder="1"/>
    <x:xf numFmtId="0" fontId="16" fillId="13" borderId="0" xfId="0" applyNumberFormat="1" applyFont="1" applyFill="1" applyBorder="1" applyAlignment="1">
      <x:alignment horizontal="left"/>
    </x:xf>
    <x:xf numFmtId="0" fontId="16" fillId="13" borderId="0" xfId="0" applyNumberFormat="1" applyFont="1" applyFill="1" applyBorder="1" applyAlignment="1">
      <x:alignment horizontal="left" vertical="center"/>
    </x:xf>
    <x:xf numFmtId="0" fontId="0" fillId="14" borderId="0" xfId="0" applyNumberFormat="1" applyFont="1" applyFill="1" applyBorder="1"/>
    <x:xf numFmtId="0" fontId="17" fillId="14" borderId="0" xfId="0" applyNumberFormat="1" applyFont="1" applyFill="1" applyBorder="1"/>
    <x:xf numFmtId="0" fontId="17" fillId="14" borderId="0" xfId="0" applyNumberFormat="1" applyFont="1" applyFill="1" applyBorder="1" applyAlignment="1">
      <x:alignment wrapText="1"/>
    </x:xf>
    <x:xf numFmtId="0" fontId="0" fillId="15" borderId="0" xfId="0" applyNumberFormat="1" applyFont="1" applyFill="1" applyBorder="1"/>
    <x:xf numFmtId="0" fontId="0" fillId="15" borderId="0" xfId="0" applyNumberFormat="1" applyFont="1" applyFill="1" applyBorder="1" applyAlignment="1">
      <x:alignment wrapText="1"/>
    </x:xf>
    <x:xf numFmtId="0" fontId="0" fillId="15" borderId="0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20" fillId="16" borderId="0" xfId="0" applyNumberFormat="1" applyFont="1" applyFill="1" applyBorder="1"/>
    <x:xf numFmtId="0" fontId="20" fillId="16" borderId="0" xfId="0" applyNumberFormat="1" applyFont="1" applyFill="1" applyBorder="1" applyAlignment="1">
      <x:alignment wrapText="1"/>
    </x:xf>
    <x:xf numFmtId="0" fontId="20" fillId="16" borderId="0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19" fillId="17" borderId="0" xfId="0" applyNumberFormat="1" applyFont="1" applyFill="1" applyBorder="1"/>
    <x:xf numFmtId="0" fontId="19" fillId="17" borderId="17" xfId="0" applyNumberFormat="1" applyFont="1" applyFill="1" applyBorder="1"/>
    <x:xf numFmtId="0" fontId="19" fillId="17" borderId="18" xfId="0" applyNumberFormat="1" applyFont="1" applyFill="1" applyBorder="1"/>
    <x:xf numFmtId="0" fontId="19" fillId="17" borderId="19" xfId="0" applyNumberFormat="1" applyFont="1" applyFill="1" applyBorder="1"/>
    <x:xf numFmtId="0" fontId="19" fillId="17" borderId="17" xfId="0" applyNumberFormat="1" applyFont="1" applyFill="1" applyBorder="1" applyAlignment="1">
      <x:alignment wrapText="1"/>
    </x:xf>
    <x:xf numFmtId="0" fontId="19" fillId="17" borderId="18" xfId="0" applyNumberFormat="1" applyFont="1" applyFill="1" applyBorder="1" applyAlignment="1">
      <x:alignment wrapText="1"/>
    </x:xf>
    <x:xf numFmtId="0" fontId="19" fillId="17" borderId="19" xfId="0" applyNumberFormat="1" applyFont="1" applyFill="1" applyBorder="1" applyAlignment="1">
      <x:alignment wrapText="1"/>
    </x:xf>
    <x:xf numFmtId="0" fontId="16" fillId="13" borderId="0" xfId="0" applyNumberFormat="1" applyFont="1" applyFill="1" applyBorder="1" applyAlignment="1">
      <x:alignment horizontal="left" vertical="top"/>
    </x:xf>
    <x:xf numFmtId="0" fontId="17" fillId="14" borderId="0" xfId="0" applyNumberFormat="1" applyFont="1" applyFill="1" applyBorder="1" applyAlignment="1">
      <x:alignment vertical="top" wrapText="1"/>
    </x:xf>
    <x:xf numFmtId="0" fontId="17" fillId="14" borderId="0" xfId="0" applyNumberFormat="1" applyFont="1" applyFill="1" applyBorder="1" applyAlignment="1">
      <x:alignment vertical="top"/>
    </x:xf>
    <x:xf numFmtId="0" fontId="19" fillId="17" borderId="17" xfId="0" applyNumberFormat="1" applyFont="1" applyFill="1" applyBorder="1" applyAlignment="1">
      <x:alignment vertical="top" wrapText="1"/>
    </x:xf>
    <x:xf numFmtId="0" fontId="19" fillId="17" borderId="18" xfId="0" applyNumberFormat="1" applyFont="1" applyFill="1" applyBorder="1" applyAlignment="1">
      <x:alignment vertical="top" wrapText="1"/>
    </x:xf>
    <x:xf numFmtId="0" fontId="19" fillId="17" borderId="19" xfId="0" applyNumberFormat="1" applyFont="1" applyFill="1" applyBorder="1" applyAlignment="1">
      <x:alignment vertical="top" wrapText="1"/>
    </x:xf>
    <x:xf numFmtId="0" fontId="0" fillId="18" borderId="0" xfId="0" applyNumberFormat="1" applyFont="1" applyFill="1" applyBorder="1"/>
    <x:xf numFmtId="0" fontId="16" fillId="18" borderId="0" xfId="0" applyNumberFormat="1" applyFont="1" applyFill="1" applyBorder="1"/>
    <x:xf numFmtId="0" fontId="16" fillId="18" borderId="0" xfId="0" applyNumberFormat="1" applyFont="1" applyFill="1" applyBorder="1" applyAlignment="1">
      <x:alignment horizontal="left"/>
    </x:xf>
    <x:xf numFmtId="0" fontId="16" fillId="18" borderId="0" xfId="0" applyNumberFormat="1" applyFont="1" applyFill="1" applyBorder="1" applyAlignment="1">
      <x:alignment horizontal="left" vertical="center"/>
    </x:xf>
    <x:xf numFmtId="0" fontId="0" fillId="19" borderId="0" xfId="0" applyNumberFormat="1" applyFont="1" applyFill="1" applyBorder="1"/>
    <x:xf numFmtId="0" fontId="17" fillId="19" borderId="0" xfId="0" applyNumberFormat="1" applyFont="1" applyFill="1" applyBorder="1"/>
    <x:xf numFmtId="0" fontId="17" fillId="19" borderId="0" xfId="0" applyNumberFormat="1" applyFont="1" applyFill="1" applyBorder="1" applyAlignment="1">
      <x:alignment wrapText="1"/>
    </x:xf>
    <x:xf numFmtId="0" fontId="0" fillId="20" borderId="0" xfId="0" applyNumberFormat="1" applyFont="1" applyFill="1" applyBorder="1"/>
    <x:xf numFmtId="0" fontId="0" fillId="20" borderId="0" xfId="0" applyNumberFormat="1" applyFont="1" applyFill="1" applyBorder="1" applyAlignment="1">
      <x:alignment wrapText="1"/>
    </x:xf>
    <x:xf numFmtId="0" fontId="0" fillId="20" borderId="0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20" fillId="21" borderId="0" xfId="0" applyNumberFormat="1" applyFont="1" applyFill="1" applyBorder="1"/>
    <x:xf numFmtId="0" fontId="20" fillId="21" borderId="0" xfId="0" applyNumberFormat="1" applyFont="1" applyFill="1" applyBorder="1" applyAlignment="1">
      <x:alignment wrapText="1"/>
    </x:xf>
    <x:xf numFmtId="0" fontId="20" fillId="21" borderId="0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19" fillId="22" borderId="0" xfId="0" applyNumberFormat="1" applyFont="1" applyFill="1" applyBorder="1"/>
    <x:xf numFmtId="0" fontId="19" fillId="22" borderId="17" xfId="0" applyNumberFormat="1" applyFont="1" applyFill="1" applyBorder="1"/>
    <x:xf numFmtId="0" fontId="19" fillId="22" borderId="18" xfId="0" applyNumberFormat="1" applyFont="1" applyFill="1" applyBorder="1"/>
    <x:xf numFmtId="0" fontId="19" fillId="22" borderId="19" xfId="0" applyNumberFormat="1" applyFont="1" applyFill="1" applyBorder="1"/>
    <x:xf numFmtId="0" fontId="19" fillId="22" borderId="17" xfId="0" applyNumberFormat="1" applyFont="1" applyFill="1" applyBorder="1" applyAlignment="1">
      <x:alignment wrapText="1"/>
    </x:xf>
    <x:xf numFmtId="0" fontId="19" fillId="22" borderId="18" xfId="0" applyNumberFormat="1" applyFont="1" applyFill="1" applyBorder="1" applyAlignment="1">
      <x:alignment wrapText="1"/>
    </x:xf>
    <x:xf numFmtId="0" fontId="19" fillId="22" borderId="19" xfId="0" applyNumberFormat="1" applyFont="1" applyFill="1" applyBorder="1" applyAlignment="1">
      <x:alignment wrapText="1"/>
    </x:xf>
    <x:xf numFmtId="0" fontId="16" fillId="18" borderId="0" xfId="0" applyNumberFormat="1" applyFont="1" applyFill="1" applyBorder="1" applyAlignment="1">
      <x:alignment horizontal="left" vertical="top"/>
    </x:xf>
    <x:xf numFmtId="0" fontId="17" fillId="19" borderId="0" xfId="0" applyNumberFormat="1" applyFont="1" applyFill="1" applyBorder="1" applyAlignment="1">
      <x:alignment vertical="top" wrapText="1"/>
    </x:xf>
    <x:xf numFmtId="0" fontId="17" fillId="19" borderId="0" xfId="0" applyNumberFormat="1" applyFont="1" applyFill="1" applyBorder="1" applyAlignment="1">
      <x:alignment vertical="top"/>
    </x:xf>
    <x:xf numFmtId="0" fontId="19" fillId="22" borderId="17" xfId="0" applyNumberFormat="1" applyFont="1" applyFill="1" applyBorder="1" applyAlignment="1">
      <x:alignment vertical="top" wrapText="1"/>
    </x:xf>
    <x:xf numFmtId="0" fontId="19" fillId="22" borderId="18" xfId="0" applyNumberFormat="1" applyFont="1" applyFill="1" applyBorder="1" applyAlignment="1">
      <x:alignment vertical="top" wrapText="1"/>
    </x:xf>
    <x:xf numFmtId="0" fontId="19" fillId="22" borderId="19" xfId="0" applyNumberFormat="1" applyFont="1" applyFill="1" applyBorder="1" applyAlignment="1">
      <x:alignment vertical="top" wrapText="1"/>
    </x:xf>
    <x:xf numFmtId="0" fontId="0" fillId="23" borderId="0" xfId="0" applyNumberFormat="1" applyFont="1" applyFill="1" applyBorder="1"/>
    <x:xf numFmtId="0" fontId="16" fillId="23" borderId="0" xfId="0" applyNumberFormat="1" applyFont="1" applyFill="1" applyBorder="1"/>
    <x:xf numFmtId="0" fontId="16" fillId="23" borderId="0" xfId="0" applyNumberFormat="1" applyFont="1" applyFill="1" applyBorder="1" applyAlignment="1">
      <x:alignment horizontal="left"/>
    </x:xf>
    <x:xf numFmtId="0" fontId="16" fillId="23" borderId="0" xfId="0" applyNumberFormat="1" applyFont="1" applyFill="1" applyBorder="1" applyAlignment="1">
      <x:alignment horizontal="left" vertical="center"/>
    </x:xf>
    <x:xf numFmtId="0" fontId="0" fillId="24" borderId="0" xfId="0" applyNumberFormat="1" applyFont="1" applyFill="1" applyBorder="1"/>
    <x:xf numFmtId="0" fontId="17" fillId="24" borderId="0" xfId="0" applyNumberFormat="1" applyFont="1" applyFill="1" applyBorder="1"/>
    <x:xf numFmtId="0" fontId="17" fillId="24" borderId="0" xfId="0" applyNumberFormat="1" applyFont="1" applyFill="1" applyBorder="1" applyAlignment="1">
      <x:alignment wrapText="1"/>
    </x:xf>
    <x:xf numFmtId="0" fontId="0" fillId="25" borderId="0" xfId="0" applyNumberFormat="1" applyFont="1" applyFill="1" applyBorder="1"/>
    <x:xf numFmtId="0" fontId="0" fillId="25" borderId="0" xfId="0" applyNumberFormat="1" applyFont="1" applyFill="1" applyBorder="1" applyAlignment="1">
      <x:alignment wrapText="1"/>
    </x:xf>
    <x:xf numFmtId="0" fontId="0" fillId="25" borderId="0" xfId="0" applyNumberFormat="1" applyFont="1" applyFill="1" applyBorder="1" applyAlignment="1">
      <x:alignment vertical="top" wrapText="1"/>
    </x:xf>
    <x:xf numFmtId="0" fontId="0" fillId="26" borderId="0" xfId="0" applyNumberFormat="1" applyFont="1" applyFill="1" applyBorder="1"/>
    <x:xf numFmtId="0" fontId="20" fillId="26" borderId="0" xfId="0" applyNumberFormat="1" applyFont="1" applyFill="1" applyBorder="1"/>
    <x:xf numFmtId="0" fontId="20" fillId="26" borderId="0" xfId="0" applyNumberFormat="1" applyFont="1" applyFill="1" applyBorder="1" applyAlignment="1">
      <x:alignment wrapText="1"/>
    </x:xf>
    <x:xf numFmtId="0" fontId="20" fillId="26" borderId="0" xfId="0" applyNumberFormat="1" applyFont="1" applyFill="1" applyBorder="1" applyAlignment="1">
      <x:alignment vertical="top" wrapText="1"/>
    </x:xf>
    <x:xf numFmtId="0" fontId="0" fillId="27" borderId="0" xfId="0" applyNumberFormat="1" applyFont="1" applyFill="1" applyBorder="1"/>
    <x:xf numFmtId="0" fontId="19" fillId="27" borderId="0" xfId="0" applyNumberFormat="1" applyFont="1" applyFill="1" applyBorder="1"/>
    <x:xf numFmtId="0" fontId="19" fillId="27" borderId="17" xfId="0" applyNumberFormat="1" applyFont="1" applyFill="1" applyBorder="1"/>
    <x:xf numFmtId="0" fontId="19" fillId="27" borderId="18" xfId="0" applyNumberFormat="1" applyFont="1" applyFill="1" applyBorder="1"/>
    <x:xf numFmtId="0" fontId="19" fillId="27" borderId="19" xfId="0" applyNumberFormat="1" applyFont="1" applyFill="1" applyBorder="1"/>
    <x:xf numFmtId="0" fontId="19" fillId="27" borderId="17" xfId="0" applyNumberFormat="1" applyFont="1" applyFill="1" applyBorder="1" applyAlignment="1">
      <x:alignment wrapText="1"/>
    </x:xf>
    <x:xf numFmtId="0" fontId="19" fillId="27" borderId="18" xfId="0" applyNumberFormat="1" applyFont="1" applyFill="1" applyBorder="1" applyAlignment="1">
      <x:alignment wrapText="1"/>
    </x:xf>
    <x:xf numFmtId="0" fontId="19" fillId="27" borderId="19" xfId="0" applyNumberFormat="1" applyFont="1" applyFill="1" applyBorder="1" applyAlignment="1">
      <x:alignment wrapText="1"/>
    </x:xf>
    <x:xf numFmtId="0" fontId="16" fillId="23" borderId="0" xfId="0" applyNumberFormat="1" applyFont="1" applyFill="1" applyBorder="1" applyAlignment="1">
      <x:alignment horizontal="left" vertical="top"/>
    </x:xf>
    <x:xf numFmtId="0" fontId="17" fillId="24" borderId="0" xfId="0" applyNumberFormat="1" applyFont="1" applyFill="1" applyBorder="1" applyAlignment="1">
      <x:alignment vertical="top" wrapText="1"/>
    </x:xf>
    <x:xf numFmtId="0" fontId="17" fillId="24" borderId="0" xfId="0" applyNumberFormat="1" applyFont="1" applyFill="1" applyBorder="1" applyAlignment="1">
      <x:alignment vertical="top"/>
    </x:xf>
    <x:xf numFmtId="0" fontId="19" fillId="27" borderId="17" xfId="0" applyNumberFormat="1" applyFont="1" applyFill="1" applyBorder="1" applyAlignment="1">
      <x:alignment vertical="top" wrapText="1"/>
    </x:xf>
    <x:xf numFmtId="0" fontId="19" fillId="27" borderId="18" xfId="0" applyNumberFormat="1" applyFont="1" applyFill="1" applyBorder="1" applyAlignment="1">
      <x:alignment vertical="top" wrapText="1"/>
    </x:xf>
    <x:xf numFmtId="0" fontId="19" fillId="27" borderId="19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bf24fd14d74807" /><Relationship Type="http://schemas.openxmlformats.org/officeDocument/2006/relationships/theme" Target="/xl/theme/theme1.xml" Id="Re151da6fa49e4b5a" /><Relationship Type="http://schemas.openxmlformats.org/officeDocument/2006/relationships/sharedStrings" Target="/xl/sharedStrings.xml" Id="Rda0da6cd19ff4157" /><Relationship Type="http://schemas.openxmlformats.org/officeDocument/2006/relationships/worksheet" Target="/xl/worksheets/sheet1.xml" Id="R74582e6ad0e0489b" /><Relationship Type="http://schemas.openxmlformats.org/officeDocument/2006/relationships/worksheet" Target="/xl/worksheets/sheet2.xml" Id="Rdcaff4813ec04f6b" /><Relationship Type="http://schemas.openxmlformats.org/officeDocument/2006/relationships/worksheet" Target="/xl/worksheets/sheet3.xml" Id="R6b30e4afabf049c2" /><Relationship Type="http://schemas.openxmlformats.org/officeDocument/2006/relationships/worksheet" Target="/xl/worksheets/sheet4.xml" Id="Rfd6abb30d48f477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45" hidden="0" customWidth="1"/>
    <x:col min="3" max="3" width="18" hidden="0" customWidth="1"/>
    <x:col min="4" max="4" width="18" hidden="0" customWidth="1"/>
  </x:cols>
  <x:sheetData>
    <x:row r="1" ht="32" customHeight="1">
      <x:c r="A1" s="37" t="str">
        <x:v>Original 1999 PaP Score - Implementation Validation</x:v>
      </x:c>
      <x:c r="B1" s="37"/>
      <x:c r="C1" s="37"/>
      <x:c r="D1" s="37"/>
    </x:row>
    <x:row r="2" ht="42" customHeight="1">
      <x:c r="A2" s="38" t="str">
        <x:v>Concise public report. Complete 1,761-case machine evidence is published separately as JSON.</x:v>
      </x:c>
      <x:c r="B2" s="38"/>
      <x:c r="C2" s="38"/>
      <x:c r="D2" s="38"/>
    </x:row>
    <x:row r="3">
      <x:c r="A3" s="39"/>
      <x:c r="B3" s="39"/>
      <x:c r="C3" s="39"/>
      <x:c r="D3" s="39"/>
    </x:row>
    <x:row r="4">
      <x:c r="A4" s="40" t="str">
        <x:v>Calculator ID</x:v>
      </x:c>
      <x:c r="B4" s="41" t="str">
        <x:v>palliative-prognostic-pap-score</x:v>
      </x:c>
      <x:c r="C4" s="39"/>
      <x:c r="D4" s="39"/>
    </x:row>
    <x:row r="5">
      <x:c r="A5" s="40" t="str">
        <x:v>Permanent route</x:v>
      </x:c>
      <x:c r="B5" s="42" t="str">
        <x:v>/calculator/palliative-prognostic-pap-score</x:v>
      </x:c>
      <x:c r="C5" s="39"/>
      <x:c r="D5" s="39"/>
    </x:row>
    <x:row r="6">
      <x:c r="A6" s="40" t="str">
        <x:v>Model lock</x:v>
      </x:c>
      <x:c r="B6" s="42" t="str">
        <x:v>Original Pirovano 1999 PaP only</x:v>
      </x:c>
      <x:c r="C6" s="39"/>
      <x:c r="D6" s="39"/>
    </x:row>
    <x:row r="7">
      <x:c r="A7" s="40" t="str">
        <x:v>Status</x:v>
      </x:c>
      <x:c r="B7" s="42" t="str">
        <x:v>Implementation verified</x:v>
      </x:c>
      <x:c r="C7" s="39"/>
      <x:c r="D7" s="39"/>
    </x:row>
    <x:row r="8">
      <x:c r="A8" s="40" t="str">
        <x:v>Verified on</x:v>
      </x:c>
      <x:c r="B8" s="42" t="str">
        <x:v>2026-07-22</x:v>
      </x:c>
      <x:c r="C8" s="39"/>
      <x:c r="D8" s="39"/>
    </x:row>
    <x:row r="9">
      <x:c r="A9" s="40" t="str">
        <x:v>Maximum arithmetic difference</x:v>
      </x:c>
      <x:c r="B9" s="42" t="n">
        <x:v>0</x:v>
      </x:c>
      <x:c r="C9" s="39"/>
      <x:c r="D9" s="39"/>
    </x:row>
    <x:row r="10">
      <x:c r="A10" s="40" t="str">
        <x:v>Scope</x:v>
      </x:c>
      <x:c r="B10" s="42" t="str">
        <x:v>Standalone PaP plus exact PaP-child parity in palliative panel</x:v>
      </x:c>
      <x:c r="C10" s="39"/>
      <x:c r="D10" s="39"/>
    </x:row>
    <x:row r="11">
      <x:c r="A11" s="40" t="str">
        <x:v>Panel disposition</x:v>
      </x:c>
      <x:c r="B11" s="43" t="str">
        <x:v>PaP child verified; PPI preserved; whole panel remains in review</x:v>
      </x:c>
      <x:c r="C11" s="39"/>
      <x:c r="D11" s="39"/>
    </x:row>
    <x:row r="12">
      <x:c r="A12" s="39"/>
      <x:c r="B12" s="39"/>
      <x:c r="C12" s="39"/>
      <x:c r="D12" s="39"/>
    </x:row>
    <x:row r="13">
      <x:c r="A13" s="44" t="str">
        <x:v>Verification totals</x:v>
      </x:c>
      <x:c r="B13" s="44"/>
      <x:c r="C13" s="44"/>
      <x:c r="D13" s="44"/>
    </x:row>
    <x:row r="14">
      <x:c r="A14" s="45" t="str">
        <x:v>Audit group</x:v>
      </x:c>
      <x:c r="B14" s="46" t="str">
        <x:v>Checks</x:v>
      </x:c>
      <x:c r="C14" s="46" t="str">
        <x:v>Passed</x:v>
      </x:c>
      <x:c r="D14" s="47" t="str">
        <x:v>Result</x:v>
      </x:c>
    </x:row>
    <x:row r="15">
      <x:c r="A15" s="39" t="str">
        <x:v>Exhaustive standalone source table</x:v>
      </x:c>
      <x:c r="B15" s="39" t="n">
        <x:v>756</x:v>
      </x:c>
      <x:c r="C15" s="39" t="n">
        <x:v>756</x:v>
      </x:c>
      <x:c r="D15" s="39" t="str">
        <x:f>IF(B15=C15,"PASS","FAIL")</x:f>
        <x:v>PASS</x:v>
      </x:c>
    </x:row>
    <x:row r="16">
      <x:c r="A16" s="39" t="str">
        <x:v>Standalone-to-panel PaP child parity</x:v>
      </x:c>
      <x:c r="B16" s="39" t="n">
        <x:v>756</x:v>
      </x:c>
      <x:c r="C16" s="39" t="n">
        <x:v>756</x:v>
      </x:c>
      <x:c r="D16" s="39" t="str">
        <x:f>IF(B16=C16,"PASS","FAIL")</x:f>
        <x:v>PASS</x:v>
      </x:c>
    </x:row>
    <x:row r="17">
      <x:c r="A17" s="39" t="str">
        <x:v>Raw boundaries, ranges, and groups</x:v>
      </x:c>
      <x:c r="B17" s="39" t="n">
        <x:v>48</x:v>
      </x:c>
      <x:c r="C17" s="39" t="n">
        <x:v>48</x:v>
      </x:c>
      <x:c r="D17" s="39" t="str">
        <x:f>IF(B17=C17,"PASS","FAIL")</x:f>
        <x:v>PASS</x:v>
      </x:c>
    </x:row>
    <x:row r="18">
      <x:c r="A18" s="39" t="str">
        <x:v>Malformed/coercion/applicability</x:v>
      </x:c>
      <x:c r="B18" s="39" t="n">
        <x:v>160</x:v>
      </x:c>
      <x:c r="C18" s="39" t="n">
        <x:v>160</x:v>
      </x:c>
      <x:c r="D18" s="39" t="str">
        <x:f>IF(B18=C18,"PASS","FAIL")</x:f>
        <x:v>PASS</x:v>
      </x:c>
    </x:row>
    <x:row r="19">
      <x:c r="A19" s="39" t="str">
        <x:v>Trace/source/history/report content</x:v>
      </x:c>
      <x:c r="B19" s="39" t="n">
        <x:v>32</x:v>
      </x:c>
      <x:c r="C19" s="39" t="n">
        <x:v>32</x:v>
      </x:c>
      <x:c r="D19" s="39" t="str">
        <x:f>IF(B19=C19,"PASS","FAIL")</x:f>
        <x:v>PASS</x:v>
      </x:c>
    </x:row>
    <x:row r="20">
      <x:c r="A20" s="39" t="str">
        <x:v>Panel child isolation/no synthesis</x:v>
      </x:c>
      <x:c r="B20" s="39" t="n">
        <x:v>8</x:v>
      </x:c>
      <x:c r="C20" s="39" t="n">
        <x:v>8</x:v>
      </x:c>
      <x:c r="D20" s="39" t="str">
        <x:f>IF(B20=C20,"PASS","FAIL")</x:f>
        <x:v>PASS</x:v>
      </x:c>
    </x:row>
    <x:row r="21">
      <x:c r="A21" s="39" t="str">
        <x:v>Immutability</x:v>
      </x:c>
      <x:c r="B21" s="39" t="n">
        <x:v>1</x:v>
      </x:c>
      <x:c r="C21" s="39" t="n">
        <x:v>1</x:v>
      </x:c>
      <x:c r="D21" s="39" t="str">
        <x:f>IF(B21=C21,"PASS","FAIL")</x:f>
        <x:v>PASS</x:v>
      </x:c>
    </x:row>
    <x:row r="22">
      <x:c r="A22" s="48" t="str">
        <x:v>Total</x:v>
      </x:c>
      <x:c r="B22" s="48" t="n">
        <x:f>SUM(B15:B21)</x:f>
        <x:v>1761</x:v>
      </x:c>
      <x:c r="C22" s="48" t="n">
        <x:f>SUM(C15:C21)</x:f>
        <x:v>1761</x:v>
      </x:c>
      <x:c r="D22" s="48" t="str">
        <x:f>IF(AND(B22=1761,C22=1761),"PASS","FAIL")</x:f>
        <x:v>PASS</x:v>
      </x:c>
    </x:row>
    <x:row r="23">
      <x:c r="A23" s="39"/>
      <x:c r="B23" s="39"/>
      <x:c r="C23" s="39"/>
      <x:c r="D23" s="39"/>
    </x:row>
    <x:row r="24">
      <x:c r="A24" s="44" t="str">
        <x:v>Clinical interpretation boundary</x:v>
      </x:c>
      <x:c r="B24" s="44"/>
      <x:c r="C24" s="44"/>
      <x:c r="D24" s="44"/>
    </x:row>
    <x:row r="25" ht="34" customHeight="1">
      <x:c r="A25" s="49" t="str">
        <x:v>Historical validation-cohort observations: Group A median 76 days / 86.6% 30-day survival; Group B 32 days / 51.6%; Group C 14 days / 16.9%.</x:v>
      </x:c>
      <x:c r="B25" s="49"/>
      <x:c r="C25" s="49"/>
      <x:c r="D25" s="49"/>
    </x:row>
    <x:row r="26" ht="34" customHeight="1">
      <x:c r="A26" s="49" t="str">
        <x:v>These are cohort observations, not an individualized survival deadline, independent clinical validation, or treatment directive.</x:v>
      </x:c>
      <x:c r="B26" s="49"/>
      <x:c r="C26" s="49"/>
      <x:c r="D26" s="49"/>
    </x:row>
    <x:row r="27" ht="34" customHeight="1">
      <x:c r="A27" s="49" t="str">
        <x:v>The palliative panel is still in review. This report verifies only the exact PaP child mapping and isolation from verified standalone PPI.</x:v>
      </x:c>
      <x:c r="B27" s="49"/>
      <x:c r="C27" s="49"/>
      <x:c r="D27" s="49"/>
    </x:row>
  </x:sheetData>
  <x:mergeCells>
    <x:mergeCell ref="A1:D1"/>
    <x:mergeCell ref="A2:D2"/>
    <x:mergeCell ref="A13:D13"/>
    <x:mergeCell ref="A24:D24"/>
    <x:mergeCell ref="A25:D25"/>
    <x:mergeCell ref="A26:D26"/>
    <x:mergeCell ref="A27:D27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4" hidden="0" customWidth="1"/>
    <x:col min="3" max="3" width="14" hidden="0" customWidth="1"/>
    <x:col min="4" max="4" width="10" hidden="0" customWidth="1"/>
    <x:col min="5" max="5" width="18" hidden="0" customWidth="1"/>
    <x:col min="6" max="6" width="22" hidden="0" customWidth="1"/>
    <x:col min="7" max="7" width="28" hidden="0" customWidth="1"/>
    <x:col min="8" max="8" width="12" hidden="0" customWidth="1"/>
  </x:cols>
  <x:sheetData>
    <x:row r="1" ht="32" customHeight="1">
      <x:c r="A1" s="37" t="str">
        <x:v>Implementation Test Summary</x:v>
      </x:c>
      <x:c r="B1" s="37"/>
      <x:c r="C1" s="37"/>
      <x:c r="D1" s="37"/>
      <x:c r="E1" s="37"/>
      <x:c r="F1" s="37"/>
      <x:c r="G1" s="37"/>
      <x:c r="H1" s="37"/>
    </x:row>
    <x:row r="2" ht="42" customHeight="1">
      <x:c r="A2" s="38" t="str">
        <x:v>Representative decision cases and exact audit-group totals. Complete row-level evidence is in evidence.json.</x:v>
      </x:c>
      <x:c r="B2" s="38"/>
      <x:c r="C2" s="38"/>
      <x:c r="D2" s="38"/>
      <x:c r="E2" s="38"/>
      <x:c r="F2" s="38"/>
      <x:c r="G2" s="38"/>
      <x:c r="H2" s="38"/>
    </x:row>
    <x:row r="3">
      <x:c r="A3" s="39"/>
      <x:c r="B3" s="39"/>
      <x:c r="C3" s="39"/>
      <x:c r="D3" s="39"/>
      <x:c r="E3" s="39"/>
      <x:c r="F3" s="39"/>
      <x:c r="G3" s="39"/>
      <x:c r="H3" s="39"/>
    </x:row>
    <x:row r="4">
      <x:c r="A4" s="45" t="str">
        <x:v>Case</x:v>
      </x:c>
      <x:c r="B4" s="46" t="str">
        <x:v>Dyspnea</x:v>
      </x:c>
      <x:c r="C4" s="46" t="str">
        <x:v>Anorexia</x:v>
      </x:c>
      <x:c r="D4" s="46" t="str">
        <x:v>KPS</x:v>
      </x:c>
      <x:c r="E4" s="46" t="str">
        <x:v>CPS</x:v>
      </x:c>
      <x:c r="F4" s="46" t="str">
        <x:v>WBC / lymphocytes</x:v>
      </x:c>
      <x:c r="G4" s="46" t="str">
        <x:v>Expected result</x:v>
      </x:c>
      <x:c r="H4" s="47" t="str">
        <x:v>Status</x:v>
      </x:c>
    </x:row>
    <x:row r="5">
      <x:c r="A5" s="88" t="str">
        <x:v>Minimum</x:v>
      </x:c>
      <x:c r="B5" s="89" t="str">
        <x:v>Absent</x:v>
      </x:c>
      <x:c r="C5" s="89" t="str">
        <x:v>Absent</x:v>
      </x:c>
      <x:c r="D5" s="89" t="str">
        <x:v>60</x:v>
      </x:c>
      <x:c r="E5" s="89" t="str">
        <x:v>&gt;12 weeks</x:v>
      </x:c>
      <x:c r="F5" s="89" t="str">
        <x:v>8 / 25%</x:v>
      </x:c>
      <x:c r="G5" s="89" t="str">
        <x:v>0; Group A</x:v>
      </x:c>
      <x:c r="H5" s="90" t="str">
        <x:v>PASS</x:v>
      </x:c>
    </x:row>
    <x:row r="6">
      <x:c r="A6" s="91" t="str">
        <x:v>Maximum</x:v>
      </x:c>
      <x:c r="B6" s="92" t="str">
        <x:v>Present</x:v>
      </x:c>
      <x:c r="C6" s="92" t="str">
        <x:v>Present</x:v>
      </x:c>
      <x:c r="D6" s="92" t="str">
        <x:v>20</x:v>
      </x:c>
      <x:c r="E6" s="92" t="str">
        <x:v>1-2 weeks</x:v>
      </x:c>
      <x:c r="F6" s="92" t="str">
        <x:v>12 / 5%</x:v>
      </x:c>
      <x:c r="G6" s="92" t="str">
        <x:v>17.5; Group C</x:v>
      </x:c>
      <x:c r="H6" s="93" t="str">
        <x:v>PASS</x:v>
      </x:c>
    </x:row>
    <x:row r="7">
      <x:c r="A7" s="91" t="str">
        <x:v>A upper boundary</x:v>
      </x:c>
      <x:c r="B7" s="92" t="str">
        <x:v>Absent</x:v>
      </x:c>
      <x:c r="C7" s="92" t="str">
        <x:v>Absent</x:v>
      </x:c>
      <x:c r="D7" s="92" t="str">
        <x:v>20</x:v>
      </x:c>
      <x:c r="E7" s="92" t="str">
        <x:v>7-8 weeks</x:v>
      </x:c>
      <x:c r="F7" s="92" t="str">
        <x:v>8.5 / 25%</x:v>
      </x:c>
      <x:c r="G7" s="92" t="str">
        <x:v>5.5; Group A</x:v>
      </x:c>
      <x:c r="H7" s="93" t="str">
        <x:v>PASS</x:v>
      </x:c>
    </x:row>
    <x:row r="8">
      <x:c r="A8" s="91" t="str">
        <x:v>B first reachable</x:v>
      </x:c>
      <x:c r="B8" s="92" t="str">
        <x:v>Absent</x:v>
      </x:c>
      <x:c r="C8" s="92" t="str">
        <x:v>Absent</x:v>
      </x:c>
      <x:c r="D8" s="92" t="str">
        <x:v>40</x:v>
      </x:c>
      <x:c r="E8" s="92" t="str">
        <x:v>5-6 weeks</x:v>
      </x:c>
      <x:c r="F8" s="92" t="str">
        <x:v>9 / 15%</x:v>
      </x:c>
      <x:c r="G8" s="92" t="str">
        <x:v>6; Group B</x:v>
      </x:c>
      <x:c r="H8" s="93" t="str">
        <x:v>PASS</x:v>
      </x:c>
    </x:row>
    <x:row r="9">
      <x:c r="A9" s="91" t="str">
        <x:v>B upper boundary</x:v>
      </x:c>
      <x:c r="B9" s="92" t="str">
        <x:v>Present</x:v>
      </x:c>
      <x:c r="C9" s="92" t="str">
        <x:v>Present</x:v>
      </x:c>
      <x:c r="D9" s="92" t="str">
        <x:v>40</x:v>
      </x:c>
      <x:c r="E9" s="92" t="str">
        <x:v>3-4 weeks</x:v>
      </x:c>
      <x:c r="F9" s="92" t="str">
        <x:v>9 / 15%</x:v>
      </x:c>
      <x:c r="G9" s="92" t="str">
        <x:v>11; Group B</x:v>
      </x:c>
      <x:c r="H9" s="93" t="str">
        <x:v>PASS</x:v>
      </x:c>
    </x:row>
    <x:row r="10">
      <x:c r="A10" s="91" t="str">
        <x:v>C first reachable</x:v>
      </x:c>
      <x:c r="B10" s="92" t="str">
        <x:v>Present</x:v>
      </x:c>
      <x:c r="C10" s="92" t="str">
        <x:v>Present</x:v>
      </x:c>
      <x:c r="D10" s="92" t="str">
        <x:v>20</x:v>
      </x:c>
      <x:c r="E10" s="92" t="str">
        <x:v>5-6 weeks</x:v>
      </x:c>
      <x:c r="F10" s="92" t="str">
        <x:v>12 / 5%</x:v>
      </x:c>
      <x:c r="G10" s="92" t="str">
        <x:v>11.5; Group C</x:v>
      </x:c>
      <x:c r="H10" s="93" t="str">
        <x:v>PASS</x:v>
      </x:c>
    </x:row>
    <x:row r="11">
      <x:c r="A11" s="91" t="str">
        <x:v>KPS exact low</x:v>
      </x:c>
      <x:c r="B11" s="92" t="str">
        <x:v>Absent</x:v>
      </x:c>
      <x:c r="C11" s="92" t="str">
        <x:v>Absent</x:v>
      </x:c>
      <x:c r="D11" s="92" t="str">
        <x:v>10</x:v>
      </x:c>
      <x:c r="E11" s="92" t="str">
        <x:v>&gt;12 weeks</x:v>
      </x:c>
      <x:c r="F11" s="92" t="str">
        <x:v>8 / 25%</x:v>
      </x:c>
      <x:c r="G11" s="92" t="str">
        <x:v>2.5 points for KPS</x:v>
      </x:c>
      <x:c r="H11" s="93" t="str">
        <x:v>PASS</x:v>
      </x:c>
    </x:row>
    <x:row r="12">
      <x:c r="A12" s="91" t="str">
        <x:v>KPS exact mid</x:v>
      </x:c>
      <x:c r="B12" s="92" t="str">
        <x:v>Absent</x:v>
      </x:c>
      <x:c r="C12" s="92" t="str">
        <x:v>Absent</x:v>
      </x:c>
      <x:c r="D12" s="92" t="str">
        <x:v>30</x:v>
      </x:c>
      <x:c r="E12" s="92" t="str">
        <x:v>&gt;12 weeks</x:v>
      </x:c>
      <x:c r="F12" s="92" t="str">
        <x:v>8 / 25%</x:v>
      </x:c>
      <x:c r="G12" s="92" t="str">
        <x:v>0 points for KPS</x:v>
      </x:c>
      <x:c r="H12" s="93" t="str">
        <x:v>PASS</x:v>
      </x:c>
    </x:row>
    <x:row r="13">
      <x:c r="A13" s="91" t="str">
        <x:v>WBC equality 8.5</x:v>
      </x:c>
      <x:c r="B13" s="92" t="str">
        <x:v>Absent</x:v>
      </x:c>
      <x:c r="C13" s="92" t="str">
        <x:v>Absent</x:v>
      </x:c>
      <x:c r="D13" s="92" t="str">
        <x:v>60</x:v>
      </x:c>
      <x:c r="E13" s="92" t="str">
        <x:v>&gt;12 weeks</x:v>
      </x:c>
      <x:c r="F13" s="92" t="str">
        <x:v>8.5 / 25%</x:v>
      </x:c>
      <x:c r="G13" s="92" t="str">
        <x:v>0 WBC points</x:v>
      </x:c>
      <x:c r="H13" s="93" t="str">
        <x:v>PASS</x:v>
      </x:c>
    </x:row>
    <x:row r="14">
      <x:c r="A14" s="91" t="str">
        <x:v>WBC above 8.5</x:v>
      </x:c>
      <x:c r="B14" s="92" t="str">
        <x:v>Absent</x:v>
      </x:c>
      <x:c r="C14" s="92" t="str">
        <x:v>Absent</x:v>
      </x:c>
      <x:c r="D14" s="92" t="str">
        <x:v>60</x:v>
      </x:c>
      <x:c r="E14" s="92" t="str">
        <x:v>&gt;12 weeks</x:v>
      </x:c>
      <x:c r="F14" s="92" t="str">
        <x:v>8.5001 / 25%</x:v>
      </x:c>
      <x:c r="G14" s="92" t="str">
        <x:v>0.5 WBC points</x:v>
      </x:c>
      <x:c r="H14" s="93" t="str">
        <x:v>PASS</x:v>
      </x:c>
    </x:row>
    <x:row r="15">
      <x:c r="A15" s="91" t="str">
        <x:v>WBC equality 11</x:v>
      </x:c>
      <x:c r="B15" s="92" t="str">
        <x:v>Absent</x:v>
      </x:c>
      <x:c r="C15" s="92" t="str">
        <x:v>Absent</x:v>
      </x:c>
      <x:c r="D15" s="92" t="str">
        <x:v>60</x:v>
      </x:c>
      <x:c r="E15" s="92" t="str">
        <x:v>&gt;12 weeks</x:v>
      </x:c>
      <x:c r="F15" s="92" t="str">
        <x:v>11 / 25%</x:v>
      </x:c>
      <x:c r="G15" s="92" t="str">
        <x:v>0.5 WBC points</x:v>
      </x:c>
      <x:c r="H15" s="93" t="str">
        <x:v>PASS</x:v>
      </x:c>
    </x:row>
    <x:row r="16">
      <x:c r="A16" s="91" t="str">
        <x:v>WBC above 11</x:v>
      </x:c>
      <x:c r="B16" s="92" t="str">
        <x:v>Absent</x:v>
      </x:c>
      <x:c r="C16" s="92" t="str">
        <x:v>Absent</x:v>
      </x:c>
      <x:c r="D16" s="92" t="str">
        <x:v>60</x:v>
      </x:c>
      <x:c r="E16" s="92" t="str">
        <x:v>&gt;12 weeks</x:v>
      </x:c>
      <x:c r="F16" s="92" t="str">
        <x:v>11.0001 / 25%</x:v>
      </x:c>
      <x:c r="G16" s="92" t="str">
        <x:v>1.5 WBC points</x:v>
      </x:c>
      <x:c r="H16" s="93" t="str">
        <x:v>PASS</x:v>
      </x:c>
    </x:row>
    <x:row r="17">
      <x:c r="A17" s="91" t="str">
        <x:v>Lymphocyte 0%</x:v>
      </x:c>
      <x:c r="B17" s="92" t="str">
        <x:v>Absent</x:v>
      </x:c>
      <x:c r="C17" s="92" t="str">
        <x:v>Absent</x:v>
      </x:c>
      <x:c r="D17" s="92" t="str">
        <x:v>60</x:v>
      </x:c>
      <x:c r="E17" s="92" t="str">
        <x:v>&gt;12 weeks</x:v>
      </x:c>
      <x:c r="F17" s="92" t="str">
        <x:v>8 / 0%</x:v>
      </x:c>
      <x:c r="G17" s="92" t="str">
        <x:v>2.5 lymphocyte points</x:v>
      </x:c>
      <x:c r="H17" s="93" t="str">
        <x:v>PASS</x:v>
      </x:c>
    </x:row>
    <x:row r="18">
      <x:c r="A18" s="91" t="str">
        <x:v>Lymphocyte 12%</x:v>
      </x:c>
      <x:c r="B18" s="92" t="str">
        <x:v>Absent</x:v>
      </x:c>
      <x:c r="C18" s="92" t="str">
        <x:v>Absent</x:v>
      </x:c>
      <x:c r="D18" s="92" t="str">
        <x:v>60</x:v>
      </x:c>
      <x:c r="E18" s="92" t="str">
        <x:v>&gt;12 weeks</x:v>
      </x:c>
      <x:c r="F18" s="92" t="str">
        <x:v>8 / 12%</x:v>
      </x:c>
      <x:c r="G18" s="92" t="str">
        <x:v>1 lymphocyte point</x:v>
      </x:c>
      <x:c r="H18" s="93" t="str">
        <x:v>PASS</x:v>
      </x:c>
    </x:row>
    <x:row r="19">
      <x:c r="A19" s="91" t="str">
        <x:v>Lymphocyte 20%</x:v>
      </x:c>
      <x:c r="B19" s="92" t="str">
        <x:v>Absent</x:v>
      </x:c>
      <x:c r="C19" s="92" t="str">
        <x:v>Absent</x:v>
      </x:c>
      <x:c r="D19" s="92" t="str">
        <x:v>60</x:v>
      </x:c>
      <x:c r="E19" s="92" t="str">
        <x:v>&gt;12 weeks</x:v>
      </x:c>
      <x:c r="F19" s="92" t="str">
        <x:v>8 / 20%</x:v>
      </x:c>
      <x:c r="G19" s="92" t="str">
        <x:v>0 lymphocyte points</x:v>
      </x:c>
      <x:c r="H19" s="93" t="str">
        <x:v>PASS</x:v>
      </x:c>
    </x:row>
    <x:row r="20">
      <x:c r="A20" s="94" t="str">
        <x:v>Panel child parity</x:v>
      </x:c>
      <x:c r="B20" s="95" t="str">
        <x:v>All 756 states</x:v>
      </x:c>
      <x:c r="C20" s="95" t="str">
        <x:v>All 756 states</x:v>
      </x:c>
      <x:c r="D20" s="95" t="str">
        <x:v>3 point bands</x:v>
      </x:c>
      <x:c r="E20" s="95" t="str">
        <x:v>7 categories</x:v>
      </x:c>
      <x:c r="F20" s="95" t="str">
        <x:v>3 x 3 bands</x:v>
      </x:c>
      <x:c r="G20" s="95" t="str">
        <x:v>Exact child equality</x:v>
      </x:c>
      <x:c r="H20" s="96" t="str">
        <x:v>PASS</x:v>
      </x:c>
    </x:row>
    <x:row r="21">
      <x:c r="A21" s="39"/>
      <x:c r="B21" s="39"/>
      <x:c r="C21" s="39"/>
      <x:c r="D21" s="39"/>
      <x:c r="E21" s="39"/>
      <x:c r="F21" s="39"/>
      <x:c r="G21" s="39"/>
      <x:c r="H21" s="39"/>
    </x:row>
    <x:row r="22">
      <x:c r="A22" s="44" t="str">
        <x:v>Audit reconciliation</x:v>
      </x:c>
      <x:c r="B22" s="44"/>
      <x:c r="C22" s="44"/>
      <x:c r="D22" s="44"/>
      <x:c r="E22" s="44"/>
      <x:c r="F22" s="44"/>
      <x:c r="G22" s="44"/>
      <x:c r="H22" s="44"/>
    </x:row>
    <x:row r="23">
      <x:c r="A23" s="45" t="str">
        <x:v>Audit group</x:v>
      </x:c>
      <x:c r="B23" s="46" t="str">
        <x:v>Expected</x:v>
      </x:c>
      <x:c r="C23" s="46" t="str">
        <x:v>Actual</x:v>
      </x:c>
      <x:c r="D23" s="47" t="str">
        <x:v>Status</x:v>
      </x:c>
      <x:c r="E23" s="39"/>
      <x:c r="F23" s="39"/>
      <x:c r="G23" s="39"/>
      <x:c r="H23" s="39"/>
    </x:row>
    <x:row r="24">
      <x:c r="A24" s="39" t="str">
        <x:v>Exhaustive standalone</x:v>
      </x:c>
      <x:c r="B24" s="39" t="n">
        <x:v>756</x:v>
      </x:c>
      <x:c r="C24" s="39" t="n">
        <x:v>756</x:v>
      </x:c>
      <x:c r="D24" s="39" t="str">
        <x:f>IF(B24=C24,"PASS","FAIL")</x:f>
        <x:v>PASS</x:v>
      </x:c>
      <x:c r="E24" s="39"/>
      <x:c r="F24" s="39"/>
      <x:c r="G24" s="39"/>
      <x:c r="H24" s="39"/>
    </x:row>
    <x:row r="25">
      <x:c r="A25" s="39" t="str">
        <x:v>Panel child parity</x:v>
      </x:c>
      <x:c r="B25" s="39" t="n">
        <x:v>756</x:v>
      </x:c>
      <x:c r="C25" s="39" t="n">
        <x:v>756</x:v>
      </x:c>
      <x:c r="D25" s="39" t="str">
        <x:f>IF(B25=C25,"PASS","FAIL")</x:f>
        <x:v>PASS</x:v>
      </x:c>
      <x:c r="E25" s="39"/>
      <x:c r="F25" s="39"/>
      <x:c r="G25" s="39"/>
      <x:c r="H25" s="39"/>
    </x:row>
    <x:row r="26">
      <x:c r="A26" s="39" t="str">
        <x:v>Boundaries/ranges/groups</x:v>
      </x:c>
      <x:c r="B26" s="39" t="n">
        <x:v>48</x:v>
      </x:c>
      <x:c r="C26" s="39" t="n">
        <x:v>48</x:v>
      </x:c>
      <x:c r="D26" s="39" t="str">
        <x:f>IF(B26=C26,"PASS","FAIL")</x:f>
        <x:v>PASS</x:v>
      </x:c>
      <x:c r="E26" s="39"/>
      <x:c r="F26" s="39"/>
      <x:c r="G26" s="39"/>
      <x:c r="H26" s="39"/>
    </x:row>
    <x:row r="27">
      <x:c r="A27" s="39" t="str">
        <x:v>Malformed/applicability</x:v>
      </x:c>
      <x:c r="B27" s="39" t="n">
        <x:v>160</x:v>
      </x:c>
      <x:c r="C27" s="39" t="n">
        <x:v>160</x:v>
      </x:c>
      <x:c r="D27" s="39" t="str">
        <x:f>IF(B27=C27,"PASS","FAIL")</x:f>
        <x:v>PASS</x:v>
      </x:c>
      <x:c r="E27" s="39"/>
      <x:c r="F27" s="39"/>
      <x:c r="G27" s="39"/>
      <x:c r="H27" s="39"/>
    </x:row>
    <x:row r="28">
      <x:c r="A28" s="39" t="str">
        <x:v>Content contract</x:v>
      </x:c>
      <x:c r="B28" s="39" t="n">
        <x:v>32</x:v>
      </x:c>
      <x:c r="C28" s="39" t="n">
        <x:v>32</x:v>
      </x:c>
      <x:c r="D28" s="39" t="str">
        <x:f>IF(B28=C28,"PASS","FAIL")</x:f>
        <x:v>PASS</x:v>
      </x:c>
      <x:c r="E28" s="39"/>
      <x:c r="F28" s="39"/>
      <x:c r="G28" s="39"/>
      <x:c r="H28" s="39"/>
    </x:row>
    <x:row r="29">
      <x:c r="A29" s="39" t="str">
        <x:v>Panel isolation</x:v>
      </x:c>
      <x:c r="B29" s="39" t="n">
        <x:v>8</x:v>
      </x:c>
      <x:c r="C29" s="39" t="n">
        <x:v>8</x:v>
      </x:c>
      <x:c r="D29" s="39" t="str">
        <x:f>IF(B29=C29,"PASS","FAIL")</x:f>
        <x:v>PASS</x:v>
      </x:c>
      <x:c r="E29" s="39"/>
      <x:c r="F29" s="39"/>
      <x:c r="G29" s="39"/>
      <x:c r="H29" s="39"/>
    </x:row>
    <x:row r="30">
      <x:c r="A30" s="39" t="str">
        <x:v>Immutability</x:v>
      </x:c>
      <x:c r="B30" s="39" t="n">
        <x:v>1</x:v>
      </x:c>
      <x:c r="C30" s="39" t="n">
        <x:v>1</x:v>
      </x:c>
      <x:c r="D30" s="39" t="str">
        <x:f>IF(B30=C30,"PASS","FAIL")</x:f>
        <x:v>PASS</x:v>
      </x:c>
      <x:c r="E30" s="39"/>
      <x:c r="F30" s="39"/>
      <x:c r="G30" s="39"/>
      <x:c r="H30" s="39"/>
    </x:row>
    <x:row r="31">
      <x:c r="A31" s="97" t="str">
        <x:v>Total</x:v>
      </x:c>
      <x:c r="B31" s="97" t="n">
        <x:f>SUM(B24:B30)</x:f>
        <x:v>1761</x:v>
      </x:c>
      <x:c r="C31" s="97" t="n">
        <x:f>SUM(C24:C30)</x:f>
        <x:v>1761</x:v>
      </x:c>
      <x:c r="D31" s="97" t="str">
        <x:f>IF(AND(B31=1761,C31=1761),"PASS","FAIL")</x:f>
        <x:v>PASS</x:v>
      </x:c>
      <x:c r="E31" s="39"/>
      <x:c r="F31" s="39"/>
      <x:c r="G31" s="39"/>
      <x:c r="H31" s="39"/>
    </x:row>
  </x:sheetData>
  <x:mergeCells>
    <x:mergeCell ref="A1:H1"/>
    <x:mergeCell ref="A2:H2"/>
    <x:mergeCell ref="A22:H2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34" hidden="0" customWidth="1"/>
    <x:col min="3" max="3" width="52" hidden="0" customWidth="1"/>
    <x:col min="4" max="4" width="42" hidden="0" customWidth="1"/>
  </x:cols>
  <x:sheetData>
    <x:row r="1" ht="32" customHeight="1">
      <x:c r="A1" s="37" t="str">
        <x:v>Sources &amp; Scope</x:v>
      </x:c>
      <x:c r="B1" s="37"/>
      <x:c r="C1" s="37"/>
      <x:c r="D1" s="37"/>
    </x:row>
    <x:row r="2" ht="42" customHeight="1">
      <x:c r="A2" s="38" t="str">
        <x:v>Source lock, exact model contract, population, exclusions, and interpretation limits.</x:v>
      </x:c>
      <x:c r="B2" s="38"/>
      <x:c r="C2" s="38"/>
      <x:c r="D2" s="38"/>
    </x:row>
    <x:row r="3">
      <x:c r="A3" s="39"/>
      <x:c r="B3" s="39"/>
      <x:c r="C3" s="39"/>
      <x:c r="D3" s="39"/>
    </x:row>
    <x:row r="4">
      <x:c r="A4" s="45" t="str">
        <x:v>Role</x:v>
      </x:c>
      <x:c r="B4" s="46" t="str">
        <x:v>Source / rule</x:v>
      </x:c>
      <x:c r="C4" s="46" t="str">
        <x:v>Citation or value</x:v>
      </x:c>
      <x:c r="D4" s="47" t="str">
        <x:v>Scope note</x:v>
      </x:c>
    </x:row>
    <x:row r="5">
      <x:c r="A5" s="113" t="str">
        <x:v>Primary derivation</x:v>
      </x:c>
      <x:c r="B5" s="114" t="str">
        <x:v>Pirovano et al., 1999</x:v>
      </x:c>
      <x:c r="C5" s="114" t="str">
        <x:v>https://www.jpsmjournal.com/article/S0885-3924%2898%2900145-6/fulltext</x:v>
      </x:c>
      <x:c r="D5" s="115" t="str">
        <x:v>Original six-factor PaP; DOI 10.1016/S0885-3924(98)00145-6</x:v>
      </x:c>
    </x:row>
    <x:row r="6">
      <x:c r="A6" s="116" t="str">
        <x:v>Independent validation</x:v>
      </x:c>
      <x:c r="B6" s="117" t="str">
        <x:v>Maltoni et al., 1999</x:v>
      </x:c>
      <x:c r="C6" s="117" t="str">
        <x:v>https://doi.org/10.1016/S0885-3924(98)00146-8</x:v>
      </x:c>
      <x:c r="D6" s="118" t="str">
        <x:v>Historical group outcomes used in display</x:v>
      </x:c>
    </x:row>
    <x:row r="7">
      <x:c r="A7" s="116" t="str">
        <x:v>Table reproduction</x:v>
      </x:c>
      <x:c r="B7" s="117" t="str">
        <x:v>Original PaP table</x:v>
      </x:c>
      <x:c r="C7" s="117" t="str">
        <x:v>https://pmc.ncbi.nlm.nih.gov/articles/PMC9139266/</x:v>
      </x:c>
      <x:c r="D7" s="118" t="str">
        <x:v>Cross-check of source point table</x:v>
      </x:c>
    </x:row>
    <x:row r="8">
      <x:c r="A8" s="116" t="str">
        <x:v>Version</x:v>
      </x:c>
      <x:c r="B8" s="117" t="str">
        <x:v>Original PaP only</x:v>
      </x:c>
      <x:c r="C8" s="117" t="str">
        <x:v>Not D-PaP; not PaP without CPS; not later nomogram</x:v>
      </x:c>
      <x:c r="D8" s="118" t="str">
        <x:v>No version mixing</x:v>
      </x:c>
    </x:row>
    <x:row r="9">
      <x:c r="A9" s="116" t="str">
        <x:v>Population</x:v>
      </x:c>
      <x:c r="B9" s="117" t="str">
        <x:v>Adults with terminal/far-advanced solid cancer</x:v>
      </x:c>
      <x:c r="C9" s="117" t="str">
        <x:v>Antiblastic treatment no longer viable</x:v>
      </x:c>
      <x:c r="D9" s="118" t="str">
        <x:v>Hospice/specialist palliative assessment</x:v>
      </x:c>
    </x:row>
    <x:row r="10">
      <x:c r="A10" s="116" t="str">
        <x:v>Allowed context</x:v>
      </x:c>
      <x:c r="B10" s="117" t="str">
        <x:v>Palliative radiotherapy or hormonal therapy</x:v>
      </x:c>
      <x:c r="C10" s="117" t="str">
        <x:v>Allowed in source context</x:v>
      </x:c>
      <x:c r="D10" s="118" t="str">
        <x:v>Does not equal active antiblastic treatment</x:v>
      </x:c>
    </x:row>
    <x:row r="11">
      <x:c r="A11" s="116" t="str">
        <x:v>Excluded</x:v>
      </x:c>
      <x:c r="B11" s="117" t="str">
        <x:v>Renal malignancy</x:v>
      </x:c>
      <x:c r="C11" s="117" t="str">
        <x:v>Outside source population</x:v>
      </x:c>
      <x:c r="D11" s="118" t="str">
        <x:v>Neutral Not Applicable result</x:v>
      </x:c>
    </x:row>
    <x:row r="12">
      <x:c r="A12" s="116" t="str">
        <x:v>Excluded</x:v>
      </x:c>
      <x:c r="B12" s="117" t="str">
        <x:v>Multiple myeloma, lymphatic or other hematologic malignancy</x:v>
      </x:c>
      <x:c r="C12" s="117" t="str">
        <x:v>Outside source population</x:v>
      </x:c>
      <x:c r="D12" s="118" t="str">
        <x:v>Neutral Not Applicable result</x:v>
      </x:c>
    </x:row>
    <x:row r="13">
      <x:c r="A13" s="116" t="str">
        <x:v>Excluded</x:v>
      </x:c>
      <x:c r="B13" s="117" t="str">
        <x:v>Active antiblastic treatment or non-cancer terminal illness</x:v>
      </x:c>
      <x:c r="C13" s="117" t="str">
        <x:v>Outside source population</x:v>
      </x:c>
      <x:c r="D13" s="118" t="str">
        <x:v>Neutral Not Applicable result</x:v>
      </x:c>
    </x:row>
    <x:row r="14">
      <x:c r="A14" s="116" t="str">
        <x:v>Excluded</x:v>
      </x:c>
      <x:c r="B14" s="117" t="str">
        <x:v>Unable to complete assessment</x:v>
      </x:c>
      <x:c r="C14" s="117" t="str">
        <x:v>Outside source population</x:v>
      </x:c>
      <x:c r="D14" s="118" t="str">
        <x:v>Neutral Not Applicable result</x:v>
      </x:c>
    </x:row>
    <x:row r="15">
      <x:c r="A15" s="116" t="str">
        <x:v>Timing</x:v>
      </x:c>
      <x:c r="B15" s="117" t="str">
        <x:v>CBC within 7 days</x:v>
      </x:c>
      <x:c r="C15" s="117" t="str">
        <x:v>Required</x:v>
      </x:c>
      <x:c r="D15" s="118" t="str">
        <x:v>WBC and lymphocyte percentage</x:v>
      </x:c>
    </x:row>
    <x:row r="16">
      <x:c r="A16" s="116" t="str">
        <x:v>KPS</x:v>
      </x:c>
      <x:c r="B16" s="117" t="str">
        <x:v>Exact 10,20,...,100</x:v>
      </x:c>
      <x:c r="C16" s="117" t="str">
        <x:v>10-20 = 2.5; 30-40 and &gt;=50 = 0</x:v>
      </x:c>
      <x:c r="D16" s="118" t="str">
        <x:v>No KPS/PPS inference</x:v>
      </x:c>
    </x:row>
    <x:row r="17">
      <x:c r="A17" s="116" t="str">
        <x:v>CPS</x:v>
      </x:c>
      <x:c r="B17" s="117" t="str">
        <x:v>&gt;12; 11-12; 9-10; 7-8; 5-6; 3-4; 1-2 weeks</x:v>
      </x:c>
      <x:c r="C17" s="117" t="str">
        <x:v>0;2;2.5;2.5;4.5;6;8.5</x:v>
      </x:c>
      <x:c r="D17" s="118" t="str">
        <x:v>No below-one-week category</x:v>
      </x:c>
    </x:row>
    <x:row r="18">
      <x:c r="A18" s="116" t="str">
        <x:v>WBC</x:v>
      </x:c>
      <x:c r="B18" s="117" t="str">
        <x:v>4.8-8.5; &gt;8.5-11; &gt;11 x10^9/L</x:v>
      </x:c>
      <x:c r="C18" s="117" t="str">
        <x:v>0;0.5;1.5</x:v>
      </x:c>
      <x:c r="D18" s="118" t="str">
        <x:v>Reject below 4.8; no invented maximum</x:v>
      </x:c>
    </x:row>
    <x:row r="19">
      <x:c r="A19" s="116" t="str">
        <x:v>Lymphocytes</x:v>
      </x:c>
      <x:c r="B19" s="117" t="str">
        <x:v>20-40; 12-&lt;20; 0-&lt;12 percent</x:v>
      </x:c>
      <x:c r="C19" s="117" t="str">
        <x:v>0;1;2.5</x:v>
      </x:c>
      <x:c r="D19" s="118" t="str">
        <x:v>Accept 0; reject above 40</x:v>
      </x:c>
    </x:row>
    <x:row r="20">
      <x:c r="A20" s="116" t="str">
        <x:v>Group A</x:v>
      </x:c>
      <x:c r="B20" s="117" t="str">
        <x:v>0-5.5</x:v>
      </x:c>
      <x:c r="C20" s="117" t="str">
        <x:v>76 days; 86.6% 30-day survival</x:v>
      </x:c>
      <x:c r="D20" s="118" t="str">
        <x:v>Historical validation cohort</x:v>
      </x:c>
    </x:row>
    <x:row r="21">
      <x:c r="A21" s="116" t="str">
        <x:v>Group B</x:v>
      </x:c>
      <x:c r="B21" s="117" t="str">
        <x:v>&gt;5.5-11</x:v>
      </x:c>
      <x:c r="C21" s="117" t="str">
        <x:v>32 days; 51.6% 30-day survival</x:v>
      </x:c>
      <x:c r="D21" s="118" t="str">
        <x:v>Historical validation cohort</x:v>
      </x:c>
    </x:row>
    <x:row r="22">
      <x:c r="A22" s="116" t="str">
        <x:v>Group C</x:v>
      </x:c>
      <x:c r="B22" s="117" t="str">
        <x:v>&gt;11-17.5</x:v>
      </x:c>
      <x:c r="C22" s="117" t="str">
        <x:v>14 days; 16.9% 30-day survival</x:v>
      </x:c>
      <x:c r="D22" s="118" t="str">
        <x:v>Historical validation cohort</x:v>
      </x:c>
    </x:row>
    <x:row r="23">
      <x:c r="A23" s="116" t="str">
        <x:v>Panel</x:v>
      </x:c>
      <x:c r="B23" s="117" t="str">
        <x:v>Direct PaP KPS and PaP dyspnea</x:v>
      </x:c>
      <x:c r="C23" s="117" t="str">
        <x:v>Distinct from PPI PPS and dyspnea at rest</x:v>
      </x:c>
      <x:c r="D23" s="118" t="str">
        <x:v>PaP child parity verified; synthesis in review</x:v>
      </x:c>
    </x:row>
    <x:row r="24">
      <x:c r="A24" s="116" t="str">
        <x:v>Clinical boundary</x:v>
      </x:c>
      <x:c r="B24" s="117" t="str">
        <x:v>Implementation verification</x:v>
      </x:c>
      <x:c r="C24" s="117" t="str">
        <x:v>Not independent clinical validation</x:v>
      </x:c>
      <x:c r="D24" s="118" t="str">
        <x:v>Not an individualized deadline or treatment directive</x:v>
      </x:c>
    </x:row>
    <x:row r="25">
      <x:c r="A25" s="119" t="str">
        <x:v>Residual scope</x:v>
      </x:c>
      <x:c r="B25" s="120" t="str">
        <x:v>Whole palliative panel</x:v>
      </x:c>
      <x:c r="C25" s="120" t="str">
        <x:v>In review</x:v>
      </x:c>
      <x:c r="D25" s="121" t="str">
        <x:v>Requires separate orchestration and browser/copy/save audit</x:v>
      </x:c>
    </x:row>
  </x:sheetData>
  <x:mergeCells>
    <x:mergeCell ref="A1:D1"/>
    <x:mergeCell ref="A2:D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231" t="str">
        <x:v>Latest Production Check — palliative-prognostic-pap-score</x:v>
      </x:c>
      <x:c r="B1" s="231"/>
      <x:c r="C1" s="231"/>
      <x:c r="D1" s="231"/>
      <x:c r="E1" s="231"/>
    </x:row>
    <x:row r="2" ht="28" customHeight="1">
      <x:c r="A2" s="231"/>
      <x:c r="B2" s="231"/>
      <x:c r="C2" s="231"/>
      <x:c r="D2" s="231"/>
      <x:c r="E2" s="231"/>
    </x:row>
    <x:row r="3">
      <x:c r="A3" s="145"/>
      <x:c r="B3" s="145"/>
      <x:c r="C3" s="145"/>
      <x:c r="D3" s="145"/>
      <x:c r="E3" s="145"/>
    </x:row>
    <x:row r="4" ht="34" customHeight="1">
      <x:c r="A4" s="232" t="str">
        <x:v>Production route</x:v>
      </x:c>
      <x:c r="B4" s="147" t="str">
        <x:v>https://oncotoolkit.com/calculator/palliative-prognostic-pap-score</x:v>
      </x:c>
      <x:c r="C4" s="145"/>
      <x:c r="D4" s="233" t="str">
        <x:v>What this check covered</x:v>
      </x:c>
      <x:c r="E4" s="145"/>
    </x:row>
    <x:row r="5" ht="34" customHeight="1">
      <x:c r="A5" s="232" t="str">
        <x:v>Tested on</x:v>
      </x:c>
      <x:c r="B5" s="147" t="str">
        <x:v>2026-08-03</x:v>
      </x:c>
      <x:c r="C5" s="145"/>
      <x:c r="D5" s="218" t="str">
        <x:v>Source-backed production-browser check</x:v>
      </x:c>
      <x:c r="E5" s="218"/>
    </x:row>
    <x:row r="6" ht="34" customHeight="1">
      <x:c r="A6" s="232" t="str">
        <x:v>Cases tested</x:v>
      </x:c>
      <x:c r="B6" s="147" t="n">
        <x:v>3</x:v>
      </x:c>
      <x:c r="C6" s="145"/>
      <x:c r="D6" s="218"/>
      <x:c r="E6" s="218"/>
    </x:row>
    <x:row r="7" ht="34" customHeight="1">
      <x:c r="A7" s="232" t="str">
        <x:v>Overall result</x:v>
      </x:c>
      <x:c r="B7" s="147" t="str">
        <x:v>PASSED</x:v>
      </x:c>
      <x:c r="C7" s="145"/>
      <x:c r="D7" s="233" t="str">
        <x:v>Findings</x:v>
      </x:c>
      <x:c r="E7" s="145"/>
    </x:row>
    <x:row r="8" ht="34" customHeight="1">
      <x:c r="A8" s="232" t="str">
        <x:v>Pass rate</x:v>
      </x:c>
      <x:c r="B8" s="147" t="str">
        <x:v>3/3</x:v>
      </x:c>
      <x:c r="C8" s="145"/>
      <x:c r="D8" s="222" t="str">
        <x:v>No unexpected finding was observed.</x:v>
      </x:c>
      <x:c r="E8" s="222"/>
    </x:row>
    <x:row r="9">
      <x:c r="A9" s="145"/>
      <x:c r="B9" s="145"/>
      <x:c r="C9" s="145"/>
      <x:c r="D9" s="145"/>
      <x:c r="E9" s="145"/>
    </x:row>
    <x:row r="10">
      <x:c r="A10" s="234" t="str">
        <x:v>Case</x:v>
      </x:c>
      <x:c r="B10" s="235" t="str">
        <x:v>Test inputs</x:v>
      </x:c>
      <x:c r="C10" s="235" t="str">
        <x:v>Expected result</x:v>
      </x:c>
      <x:c r="D10" s="235" t="str">
        <x:v>Actual website result</x:v>
      </x:c>
      <x:c r="E10" s="236" t="str">
        <x:v>Result</x:v>
      </x:c>
    </x:row>
    <x:row r="11" ht="52" customHeight="1">
      <x:c r="A11" s="147" t="str">
        <x:v>Exact Five Half</x:v>
      </x:c>
      <x:c r="B11" s="147" t="str"/>
      <x:c r="C11" s="147" t="str">
        <x:v>5.5 | Group A</x:v>
      </x:c>
      <x:c r="D11" s="147" t="str">
        <x:v>5.5 | Group A</x:v>
      </x:c>
      <x:c r="E11" s="147" t="str">
        <x:v>PASS</x:v>
      </x:c>
    </x:row>
    <x:row r="12" ht="52" customHeight="1">
      <x:c r="A12" s="147" t="str">
        <x:v>Exact Six</x:v>
      </x:c>
      <x:c r="B12" s="147" t="str"/>
      <x:c r="C12" s="147" t="str">
        <x:v>6 | Group B</x:v>
      </x:c>
      <x:c r="D12" s="147" t="str">
        <x:v>6 | Group B</x:v>
      </x:c>
      <x:c r="E12" s="147" t="str">
        <x:v>PASS</x:v>
      </x:c>
    </x:row>
    <x:row r="13" ht="52" customHeight="1">
      <x:c r="A13" s="147" t="str">
        <x:v>Exact Eleven Half</x:v>
      </x:c>
      <x:c r="B13" s="147" t="str"/>
      <x:c r="C13" s="147" t="str">
        <x:v>11.5 | Group C</x:v>
      </x:c>
      <x:c r="D13" s="147" t="str">
        <x:v>11.5 | Group C</x:v>
      </x:c>
      <x:c r="E13" s="147" t="str">
        <x:v>PASS</x:v>
      </x:c>
    </x:row>
    <x:row r="14">
      <x:c r="A14" s="145"/>
      <x:c r="B14" s="145"/>
      <x:c r="C14" s="145"/>
      <x:c r="D14" s="145"/>
      <x:c r="E14" s="145"/>
    </x:row>
    <x:row r="15">
      <x:c r="A15" s="145"/>
      <x:c r="B15" s="145"/>
      <x:c r="C15" s="145"/>
      <x:c r="D15" s="145"/>
      <x:c r="E15" s="145"/>
    </x:row>
    <x:row r="16">
      <x:c r="A16" s="145"/>
      <x:c r="B16" s="145"/>
      <x:c r="C16" s="145"/>
      <x:c r="D16" s="145"/>
      <x:c r="E16" s="145"/>
    </x:row>
    <x:row r="17">
      <x:c r="A17" s="145"/>
      <x:c r="B17" s="145"/>
      <x:c r="C17" s="145"/>
      <x:c r="D17" s="145"/>
      <x:c r="E17" s="145"/>
    </x:row>
    <x:row r="18">
      <x:c r="A18" s="145"/>
      <x:c r="B18" s="145"/>
      <x:c r="C18" s="145"/>
      <x:c r="D18" s="145"/>
      <x:c r="E18" s="145"/>
    </x:row>
    <x:row r="19">
      <x:c r="A19" s="145"/>
      <x:c r="B19" s="145"/>
      <x:c r="C19" s="145"/>
      <x:c r="D19" s="145"/>
      <x:c r="E19" s="145"/>
    </x:row>
    <x:row r="20">
      <x:c r="A20" s="145"/>
      <x:c r="B20" s="145"/>
      <x:c r="C20" s="145"/>
      <x:c r="D20" s="145"/>
      <x:c r="E20" s="145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