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f086625c3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0b5e72dc3feb418e"/>
    <x:sheet xmlns:r="http://schemas.openxmlformats.org/officeDocument/2006/relationships" name="Test Cases" sheetId="2" r:id="R721d8dffec804334"/>
    <x:sheet xmlns:r="http://schemas.openxmlformats.org/officeDocument/2006/relationships" name="Sources &amp; Scope" sheetId="3" r:id="Rf54c755f1b324aee"/>
    <x:sheet xmlns:r="http://schemas.openxmlformats.org/officeDocument/2006/relationships" name="Latest Production Check" sheetId="7" r:id="Re0fc2c03f7e84e1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%"/>
    <x:numFmt numFmtId="201" formatCode="0.000000000000"/>
  </x:numFmts>
  <x:fonts count="17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sz val="10"/>
      <x:color rgb="FF162433"/>
      <x:name val="Carlito"/>
    </x:font>
    <x:font>
      <x:b/>
      <x:sz val="10"/>
      <x:color rgb="FF11613E"/>
      <x:name val="Carlito"/>
    </x:font>
    <x:font>
      <x:b/>
      <x:sz val="11"/>
      <x:color rgb="FF123047"/>
      <x:name val="Carlito"/>
    </x:font>
    <x:font>
      <x:b/>
      <x:sz val="18"/>
      <x:color rgb="FFFFFFFF"/>
      <x:name val="Aptos"/>
    </x:font>
    <x:font>
      <x:sz val="11"/>
      <x:name val="Aptos"/>
    </x:font>
    <x:font>
      <x:b/>
      <x:sz val="11"/>
      <x:color rgb="FFFFFFFF"/>
      <x:name val="Aptos"/>
    </x:font>
    <x:font>
      <x:sz val="10"/>
      <x:color rgb="FF162433"/>
      <x:name val="Aptos"/>
    </x:font>
    <x:font>
      <x:b/>
      <x:sz val="10"/>
      <x:color rgb="FF11613E"/>
      <x:name val="Aptos"/>
    </x:font>
    <x:font>
      <x:b/>
      <x:sz val="11"/>
      <x:color rgb="FF123047"/>
      <x:name val="Aptos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123047"/>
      </x:patternFill>
    </x:fill>
    <x:fill>
      <x:patternFill patternType="solid">
        <x:fgColor rgb="FF087F7A"/>
      </x:patternFill>
    </x:fill>
    <x:fill>
      <x:patternFill patternType="solid">
        <x:fgColor rgb="FFDDF7EA"/>
      </x:patternFill>
    </x:fill>
    <x:fill>
      <x:patternFill patternType="solid">
        <x:fgColor rgb="FFEAF6F4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13">
    <x:border/>
    <x:border>
      <x:right style="thin">
        <x:color rgb="FFCFDDE3"/>
      </x:right>
      <x:bottom style="thin">
        <x:color rgb="FFCFDDE3"/>
      </x:bottom>
    </x:border>
    <x:border>
      <x:left style="thin">
        <x:color rgb="FFCFDDE3"/>
      </x:left>
      <x:bottom style="thin">
        <x:color rgb="FFCFDDE3"/>
      </x:bottom>
    </x:border>
    <x:border>
      <x:right style="thin">
        <x:color rgb="FFCFDDE3"/>
      </x:right>
      <x:top style="thin">
        <x:color rgb="FFCFDDE3"/>
      </x:top>
      <x:bottom style="thin">
        <x:color rgb="FFCFDDE3"/>
      </x:bottom>
    </x:border>
    <x:border>
      <x:left style="thin">
        <x:color rgb="FFCFDDE3"/>
      </x:left>
      <x:top style="thin">
        <x:color rgb="FFCFDDE3"/>
      </x:top>
      <x:bottom style="thin">
        <x:color rgb="FFCFDDE3"/>
      </x:bottom>
    </x:border>
    <x:border>
      <x:right style="thin">
        <x:color rgb="FFCFDDE3"/>
      </x:right>
      <x:top style="thin">
        <x:color rgb="FFCFDDE3"/>
      </x:top>
    </x:border>
    <x:border>
      <x:left style="thin">
        <x:color rgb="FFCFDDE3"/>
      </x:left>
      <x:top style="thin">
        <x:color rgb="FFCFDDE3"/>
      </x:top>
    </x:border>
    <x:border>
      <x:left style="thin">
        <x:color rgb="FFCFDDE3"/>
      </x:left>
      <x:right style="thin">
        <x:color rgb="FFCFDDE3"/>
      </x:right>
      <x:bottom style="thin">
        <x:color rgb="FFCFDDE3"/>
      </x:bottom>
    </x:border>
    <x:border>
      <x:left style="thin">
        <x:color rgb="FFCFDDE3"/>
      </x:left>
      <x:right style="thin">
        <x:color rgb="FFCFDDE3"/>
      </x:right>
      <x:top style="thin">
        <x:color rgb="FFCFDDE3"/>
      </x:top>
      <x:bottom style="thin">
        <x:color rgb="FFCFDDE3"/>
      </x:bottom>
    </x:border>
    <x:border>
      <x:left style="thin">
        <x:color rgb="FFCFDDE3"/>
      </x:left>
      <x:right style="thin">
        <x:color rgb="FFCFDDE3"/>
      </x:right>
      <x:top style="thin">
        <x:color rgb="FFCFDDE3"/>
      </x:top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8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3" fillId="0" borderId="0" xfId="0" applyNumberFormat="1" applyFont="1" applyFill="1" applyBorder="1"/>
    <x:xf numFmtId="200" fontId="3" fillId="0" borderId="0" xfId="0" applyNumberFormat="1" applyFont="1" applyFill="1" applyBorder="1"/>
    <x:xf numFmtId="201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0" borderId="2" xfId="0" applyNumberFormat="1" applyFont="1" applyFill="1" applyBorder="1"/>
    <x:xf numFmtId="0" fontId="3" fillId="0" borderId="3" xfId="0" applyNumberFormat="1" applyFont="1" applyFill="1" applyBorder="1"/>
    <x:xf numFmtId="0" fontId="3" fillId="0" borderId="4" xfId="0" applyNumberFormat="1" applyFont="1" applyFill="1" applyBorder="1"/>
    <x:xf numFmtId="200" fontId="3" fillId="0" borderId="4" xfId="0" applyNumberFormat="1" applyFont="1" applyFill="1" applyBorder="1"/>
    <x:xf numFmtId="0" fontId="3" fillId="0" borderId="5" xfId="0" applyNumberFormat="1" applyFont="1" applyFill="1" applyBorder="1"/>
    <x:xf numFmtId="201" fontId="3" fillId="0" borderId="6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3" fillId="0" borderId="2" xfId="0" applyNumberFormat="1" applyFont="1" applyFill="1" applyBorder="1" applyAlignment="1">
      <x:alignment wrapText="1"/>
    </x:xf>
    <x:xf numFmtId="0" fontId="3" fillId="0" borderId="3" xfId="0" applyNumberFormat="1" applyFont="1" applyFill="1" applyBorder="1" applyAlignment="1">
      <x:alignment wrapText="1"/>
    </x:xf>
    <x:xf numFmtId="0" fontId="3" fillId="0" borderId="4" xfId="0" applyNumberFormat="1" applyFont="1" applyFill="1" applyBorder="1" applyAlignment="1">
      <x:alignment wrapText="1"/>
    </x:xf>
    <x:xf numFmtId="200" fontId="3" fillId="0" borderId="4" xfId="0" applyNumberFormat="1" applyFont="1" applyFill="1" applyBorder="1" applyAlignment="1">
      <x:alignment wrapText="1"/>
    </x:xf>
    <x:xf numFmtId="0" fontId="3" fillId="0" borderId="5" xfId="0" applyNumberFormat="1" applyFont="1" applyFill="1" applyBorder="1" applyAlignment="1">
      <x:alignment wrapText="1"/>
    </x:xf>
    <x:xf numFmtId="201" fontId="3" fillId="0" borderId="6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vertical="top" wrapText="1"/>
    </x:xf>
    <x:xf numFmtId="0" fontId="3" fillId="0" borderId="2" xfId="0" applyNumberFormat="1" applyFont="1" applyFill="1" applyBorder="1" applyAlignment="1">
      <x:alignment vertical="top" wrapText="1"/>
    </x:xf>
    <x:xf numFmtId="0" fontId="3" fillId="0" borderId="3" xfId="0" applyNumberFormat="1" applyFont="1" applyFill="1" applyBorder="1" applyAlignment="1">
      <x:alignment vertical="top" wrapText="1"/>
    </x:xf>
    <x:xf numFmtId="0" fontId="3" fillId="0" borderId="4" xfId="0" applyNumberFormat="1" applyFont="1" applyFill="1" applyBorder="1" applyAlignment="1">
      <x:alignment vertical="top" wrapText="1"/>
    </x:xf>
    <x:xf numFmtId="200" fontId="3" fillId="0" borderId="4" xfId="0" applyNumberFormat="1" applyFont="1" applyFill="1" applyBorder="1" applyAlignment="1">
      <x:alignment vertical="top" wrapText="1"/>
    </x:xf>
    <x:xf numFmtId="0" fontId="3" fillId="0" borderId="5" xfId="0" applyNumberFormat="1" applyFont="1" applyFill="1" applyBorder="1" applyAlignment="1">
      <x:alignment vertical="top" wrapText="1"/>
    </x:xf>
    <x:xf numFmtId="201" fontId="3" fillId="0" borderId="6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vertical="top" wrapText="1"/>
    </x:xf>
    <x:xf numFmtId="0" fontId="4" fillId="4" borderId="2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8" fillId="3" borderId="0" xfId="0" applyNumberFormat="1" applyFont="1" applyFill="1" applyBorder="1" applyAlignment="1">
      <x:alignment vertical="center" wrapText="1"/>
    </x:xf>
    <x:xf numFmtId="0" fontId="9" fillId="0" borderId="1" xfId="0" applyNumberFormat="1" applyFont="1" applyFill="1" applyBorder="1" applyAlignment="1">
      <x:alignment vertical="top" wrapText="1"/>
    </x:xf>
    <x:xf numFmtId="0" fontId="10" fillId="4" borderId="2" xfId="0" applyNumberFormat="1" applyFont="1" applyFill="1" applyBorder="1" applyAlignment="1">
      <x:alignment vertical="top" wrapText="1"/>
    </x:xf>
    <x:xf numFmtId="0" fontId="9" fillId="0" borderId="3" xfId="0" applyNumberFormat="1" applyFont="1" applyFill="1" applyBorder="1" applyAlignment="1">
      <x:alignment vertical="top" wrapText="1"/>
    </x:xf>
    <x:xf numFmtId="0" fontId="9" fillId="0" borderId="4" xfId="0" applyNumberFormat="1" applyFont="1" applyFill="1" applyBorder="1" applyAlignment="1">
      <x:alignment vertical="top" wrapText="1"/>
    </x:xf>
    <x:xf numFmtId="200" fontId="9" fillId="0" borderId="4" xfId="0" applyNumberFormat="1" applyFont="1" applyFill="1" applyBorder="1" applyAlignment="1">
      <x:alignment vertical="top" wrapText="1"/>
    </x:xf>
    <x:xf numFmtId="0" fontId="9" fillId="0" borderId="5" xfId="0" applyNumberFormat="1" applyFont="1" applyFill="1" applyBorder="1" applyAlignment="1">
      <x:alignment vertical="top" wrapText="1"/>
    </x:xf>
    <x:xf numFmtId="201" fontId="9" fillId="0" borderId="6" xfId="0" applyNumberFormat="1" applyFont="1" applyFill="1" applyBorder="1" applyAlignment="1">
      <x:alignment vertical="top" wrapText="1"/>
    </x:xf>
    <x:xf numFmtId="0" fontId="11" fillId="5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top" wrapText="1"/>
    </x:xf>
    <x:xf numFmtId="0" fontId="3" fillId="0" borderId="7" xfId="0" applyNumberFormat="1" applyFont="1" applyFill="1" applyBorder="1"/>
    <x:xf numFmtId="0" fontId="3" fillId="0" borderId="8" xfId="0" applyNumberFormat="1" applyFont="1" applyFill="1" applyBorder="1"/>
    <x:xf numFmtId="0" fontId="3" fillId="0" borderId="9" xfId="0" applyNumberFormat="1" applyFont="1" applyFill="1" applyBorder="1"/>
    <x:xf numFmtId="0" fontId="3" fillId="0" borderId="6" xfId="0" applyNumberFormat="1" applyFont="1" applyFill="1" applyBorder="1"/>
    <x:xf numFmtId="0" fontId="3" fillId="0" borderId="7" xfId="0" applyNumberFormat="1" applyFont="1" applyFill="1" applyBorder="1" applyAlignment="1">
      <x:alignment wrapText="1"/>
    </x:xf>
    <x:xf numFmtId="0" fontId="3" fillId="0" borderId="8" xfId="0" applyNumberFormat="1" applyFont="1" applyFill="1" applyBorder="1" applyAlignment="1">
      <x:alignment wrapText="1"/>
    </x:xf>
    <x:xf numFmtId="0" fontId="3" fillId="0" borderId="9" xfId="0" applyNumberFormat="1" applyFont="1" applyFill="1" applyBorder="1" applyAlignment="1">
      <x:alignment wrapText="1"/>
    </x:xf>
    <x:xf numFmtId="0" fontId="3" fillId="0" borderId="6" xfId="0" applyNumberFormat="1" applyFont="1" applyFill="1" applyBorder="1" applyAlignment="1">
      <x:alignment wrapText="1"/>
    </x:xf>
    <x:xf numFmtId="0" fontId="3" fillId="0" borderId="7" xfId="0" applyNumberFormat="1" applyFont="1" applyFill="1" applyBorder="1" applyAlignment="1">
      <x:alignment vertical="top" wrapText="1"/>
    </x:xf>
    <x:xf numFmtId="0" fontId="3" fillId="0" borderId="8" xfId="0" applyNumberFormat="1" applyFont="1" applyFill="1" applyBorder="1" applyAlignment="1">
      <x:alignment vertical="top" wrapText="1"/>
    </x:xf>
    <x:xf numFmtId="0" fontId="3" fillId="0" borderId="9" xfId="0" applyNumberFormat="1" applyFont="1" applyFill="1" applyBorder="1" applyAlignment="1">
      <x:alignment vertical="top" wrapText="1"/>
    </x:xf>
    <x:xf numFmtId="0" fontId="3" fillId="0" borderId="6" xfId="0" applyNumberFormat="1" applyFont="1" applyFill="1" applyBorder="1" applyAlignment="1">
      <x:alignment vertical="top" wrapText="1"/>
    </x:xf>
    <x:xf numFmtId="201" fontId="3" fillId="0" borderId="2" xfId="0" applyNumberFormat="1" applyFont="1" applyFill="1" applyBorder="1" applyAlignment="1">
      <x:alignment vertical="top" wrapText="1"/>
    </x:xf>
    <x:xf numFmtId="201" fontId="3" fillId="0" borderId="4" xfId="0" applyNumberFormat="1" applyFont="1" applyFill="1" applyBorder="1" applyAlignment="1">
      <x:alignment vertical="top" wrapText="1"/>
    </x:xf>
    <x:xf numFmtId="0" fontId="9" fillId="0" borderId="7" xfId="0" applyNumberFormat="1" applyFont="1" applyFill="1" applyBorder="1" applyAlignment="1">
      <x:alignment vertical="top" wrapText="1"/>
    </x:xf>
    <x:xf numFmtId="0" fontId="9" fillId="0" borderId="2" xfId="0" applyNumberFormat="1" applyFont="1" applyFill="1" applyBorder="1" applyAlignment="1">
      <x:alignment vertical="top" wrapText="1"/>
    </x:xf>
    <x:xf numFmtId="0" fontId="9" fillId="0" borderId="8" xfId="0" applyNumberFormat="1" applyFont="1" applyFill="1" applyBorder="1" applyAlignment="1">
      <x:alignment vertical="top" wrapText="1"/>
    </x:xf>
    <x:xf numFmtId="0" fontId="9" fillId="0" borderId="9" xfId="0" applyNumberFormat="1" applyFont="1" applyFill="1" applyBorder="1" applyAlignment="1">
      <x:alignment vertical="top" wrapText="1"/>
    </x:xf>
    <x:xf numFmtId="0" fontId="9" fillId="0" borderId="6" xfId="0" applyNumberFormat="1" applyFont="1" applyFill="1" applyBorder="1" applyAlignment="1">
      <x:alignment vertical="top" wrapText="1"/>
    </x:xf>
    <x:xf numFmtId="201" fontId="9" fillId="0" borderId="2" xfId="0" applyNumberFormat="1" applyFont="1" applyFill="1" applyBorder="1" applyAlignment="1">
      <x:alignment vertical="top" wrapText="1"/>
    </x:xf>
    <x:xf numFmtId="201" fontId="9" fillId="0" borderId="4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12" fillId="6" borderId="0" xfId="0" applyNumberFormat="1" applyFont="1" applyFill="1" applyBorder="1"/>
    <x:xf numFmtId="0" fontId="12" fillId="6" borderId="0" xfId="0" applyNumberFormat="1" applyFont="1" applyFill="1" applyBorder="1" applyAlignment="1">
      <x:alignment horizontal="left"/>
    </x:xf>
    <x:xf numFmtId="0" fontId="12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13" fillId="7" borderId="0" xfId="0" applyNumberFormat="1" applyFont="1" applyFill="1" applyBorder="1"/>
    <x:xf numFmtId="0" fontId="13" fillId="7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14" fillId="9" borderId="0" xfId="0" applyNumberFormat="1" applyFont="1" applyFill="1" applyBorder="1"/>
    <x:xf numFmtId="0" fontId="14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15" fillId="10" borderId="0" xfId="0" applyNumberFormat="1" applyFont="1" applyFill="1" applyBorder="1"/>
    <x:xf numFmtId="0" fontId="15" fillId="10" borderId="10" xfId="0" applyNumberFormat="1" applyFont="1" applyFill="1" applyBorder="1"/>
    <x:xf numFmtId="0" fontId="15" fillId="10" borderId="11" xfId="0" applyNumberFormat="1" applyFont="1" applyFill="1" applyBorder="1"/>
    <x:xf numFmtId="0" fontId="15" fillId="10" borderId="12" xfId="0" applyNumberFormat="1" applyFont="1" applyFill="1" applyBorder="1"/>
    <x:xf numFmtId="0" fontId="15" fillId="10" borderId="10" xfId="0" applyNumberFormat="1" applyFont="1" applyFill="1" applyBorder="1" applyAlignment="1">
      <x:alignment wrapText="1"/>
    </x:xf>
    <x:xf numFmtId="0" fontId="15" fillId="10" borderId="11" xfId="0" applyNumberFormat="1" applyFont="1" applyFill="1" applyBorder="1" applyAlignment="1">
      <x:alignment wrapText="1"/>
    </x:xf>
    <x:xf numFmtId="0" fontId="15" fillId="10" borderId="12" xfId="0" applyNumberFormat="1" applyFont="1" applyFill="1" applyBorder="1" applyAlignment="1">
      <x:alignment wrapText="1"/>
    </x:xf>
    <x:xf numFmtId="0" fontId="12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13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13" fillId="7" borderId="0" xfId="0" applyNumberFormat="1" applyFont="1" applyFill="1" applyBorder="1" applyAlignment="1">
      <x:alignment vertical="top"/>
    </x:xf>
    <x:xf numFmtId="0" fontId="14" fillId="9" borderId="0" xfId="0" applyNumberFormat="1" applyFont="1" applyFill="1" applyBorder="1" applyAlignment="1">
      <x:alignment vertical="top" wrapText="1"/>
    </x:xf>
    <x:xf numFmtId="0" fontId="15" fillId="10" borderId="10" xfId="0" applyNumberFormat="1" applyFont="1" applyFill="1" applyBorder="1" applyAlignment="1">
      <x:alignment vertical="top" wrapText="1"/>
    </x:xf>
    <x:xf numFmtId="0" fontId="15" fillId="10" borderId="11" xfId="0" applyNumberFormat="1" applyFont="1" applyFill="1" applyBorder="1" applyAlignment="1">
      <x:alignment vertical="top" wrapText="1"/>
    </x:xf>
    <x:xf numFmtId="0" fontId="15" fillId="10" borderId="12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2" fillId="11" borderId="0" xfId="0" applyNumberFormat="1" applyFont="1" applyFill="1" applyBorder="1"/>
    <x:xf numFmtId="0" fontId="12" fillId="11" borderId="0" xfId="0" applyNumberFormat="1" applyFont="1" applyFill="1" applyBorder="1" applyAlignment="1">
      <x:alignment horizontal="left"/>
    </x:xf>
    <x:xf numFmtId="0" fontId="12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13" fillId="12" borderId="0" xfId="0" applyNumberFormat="1" applyFont="1" applyFill="1" applyBorder="1"/>
    <x:xf numFmtId="0" fontId="13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16" fillId="14" borderId="0" xfId="0" applyNumberFormat="1" applyFont="1" applyFill="1" applyBorder="1"/>
    <x:xf numFmtId="0" fontId="16" fillId="14" borderId="0" xfId="0" applyNumberFormat="1" applyFont="1" applyFill="1" applyBorder="1" applyAlignment="1">
      <x:alignment wrapText="1"/>
    </x:xf>
    <x:xf numFmtId="0" fontId="1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5" fillId="15" borderId="0" xfId="0" applyNumberFormat="1" applyFont="1" applyFill="1" applyBorder="1"/>
    <x:xf numFmtId="0" fontId="15" fillId="15" borderId="10" xfId="0" applyNumberFormat="1" applyFont="1" applyFill="1" applyBorder="1"/>
    <x:xf numFmtId="0" fontId="15" fillId="15" borderId="11" xfId="0" applyNumberFormat="1" applyFont="1" applyFill="1" applyBorder="1"/>
    <x:xf numFmtId="0" fontId="15" fillId="15" borderId="12" xfId="0" applyNumberFormat="1" applyFont="1" applyFill="1" applyBorder="1"/>
    <x:xf numFmtId="0" fontId="15" fillId="15" borderId="10" xfId="0" applyNumberFormat="1" applyFont="1" applyFill="1" applyBorder="1" applyAlignment="1">
      <x:alignment wrapText="1"/>
    </x:xf>
    <x:xf numFmtId="0" fontId="15" fillId="15" borderId="11" xfId="0" applyNumberFormat="1" applyFont="1" applyFill="1" applyBorder="1" applyAlignment="1">
      <x:alignment wrapText="1"/>
    </x:xf>
    <x:xf numFmtId="0" fontId="15" fillId="15" borderId="12" xfId="0" applyNumberFormat="1" applyFont="1" applyFill="1" applyBorder="1" applyAlignment="1">
      <x:alignment wrapText="1"/>
    </x:xf>
    <x:xf numFmtId="0" fontId="12" fillId="11" borderId="0" xfId="0" applyNumberFormat="1" applyFont="1" applyFill="1" applyBorder="1" applyAlignment="1">
      <x:alignment horizontal="left" vertical="top"/>
    </x:xf>
    <x:xf numFmtId="0" fontId="13" fillId="12" borderId="0" xfId="0" applyNumberFormat="1" applyFont="1" applyFill="1" applyBorder="1" applyAlignment="1">
      <x:alignment vertical="top" wrapText="1"/>
    </x:xf>
    <x:xf numFmtId="0" fontId="13" fillId="12" borderId="0" xfId="0" applyNumberFormat="1" applyFont="1" applyFill="1" applyBorder="1" applyAlignment="1">
      <x:alignment vertical="top"/>
    </x:xf>
    <x:xf numFmtId="0" fontId="15" fillId="15" borderId="10" xfId="0" applyNumberFormat="1" applyFont="1" applyFill="1" applyBorder="1" applyAlignment="1">
      <x:alignment vertical="top" wrapText="1"/>
    </x:xf>
    <x:xf numFmtId="0" fontId="15" fillId="15" borderId="11" xfId="0" applyNumberFormat="1" applyFont="1" applyFill="1" applyBorder="1" applyAlignment="1">
      <x:alignment vertical="top" wrapText="1"/>
    </x:xf>
    <x:xf numFmtId="0" fontId="15" fillId="15" borderId="12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2" fillId="16" borderId="0" xfId="0" applyNumberFormat="1" applyFont="1" applyFill="1" applyBorder="1"/>
    <x:xf numFmtId="0" fontId="12" fillId="16" borderId="0" xfId="0" applyNumberFormat="1" applyFont="1" applyFill="1" applyBorder="1" applyAlignment="1">
      <x:alignment horizontal="left"/>
    </x:xf>
    <x:xf numFmtId="0" fontId="12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13" fillId="17" borderId="0" xfId="0" applyNumberFormat="1" applyFont="1" applyFill="1" applyBorder="1"/>
    <x:xf numFmtId="0" fontId="13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16" fillId="19" borderId="0" xfId="0" applyNumberFormat="1" applyFont="1" applyFill="1" applyBorder="1"/>
    <x:xf numFmtId="0" fontId="16" fillId="19" borderId="0" xfId="0" applyNumberFormat="1" applyFont="1" applyFill="1" applyBorder="1" applyAlignment="1">
      <x:alignment wrapText="1"/>
    </x:xf>
    <x:xf numFmtId="0" fontId="1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5" fillId="20" borderId="0" xfId="0" applyNumberFormat="1" applyFont="1" applyFill="1" applyBorder="1"/>
    <x:xf numFmtId="0" fontId="15" fillId="20" borderId="10" xfId="0" applyNumberFormat="1" applyFont="1" applyFill="1" applyBorder="1"/>
    <x:xf numFmtId="0" fontId="15" fillId="20" borderId="11" xfId="0" applyNumberFormat="1" applyFont="1" applyFill="1" applyBorder="1"/>
    <x:xf numFmtId="0" fontId="15" fillId="20" borderId="12" xfId="0" applyNumberFormat="1" applyFont="1" applyFill="1" applyBorder="1"/>
    <x:xf numFmtId="0" fontId="15" fillId="20" borderId="10" xfId="0" applyNumberFormat="1" applyFont="1" applyFill="1" applyBorder="1" applyAlignment="1">
      <x:alignment wrapText="1"/>
    </x:xf>
    <x:xf numFmtId="0" fontId="15" fillId="20" borderId="11" xfId="0" applyNumberFormat="1" applyFont="1" applyFill="1" applyBorder="1" applyAlignment="1">
      <x:alignment wrapText="1"/>
    </x:xf>
    <x:xf numFmtId="0" fontId="15" fillId="20" borderId="12" xfId="0" applyNumberFormat="1" applyFont="1" applyFill="1" applyBorder="1" applyAlignment="1">
      <x:alignment wrapText="1"/>
    </x:xf>
    <x:xf numFmtId="0" fontId="12" fillId="16" borderId="0" xfId="0" applyNumberFormat="1" applyFont="1" applyFill="1" applyBorder="1" applyAlignment="1">
      <x:alignment horizontal="left" vertical="top"/>
    </x:xf>
    <x:xf numFmtId="0" fontId="13" fillId="17" borderId="0" xfId="0" applyNumberFormat="1" applyFont="1" applyFill="1" applyBorder="1" applyAlignment="1">
      <x:alignment vertical="top" wrapText="1"/>
    </x:xf>
    <x:xf numFmtId="0" fontId="13" fillId="17" borderId="0" xfId="0" applyNumberFormat="1" applyFont="1" applyFill="1" applyBorder="1" applyAlignment="1">
      <x:alignment vertical="top"/>
    </x:xf>
    <x:xf numFmtId="0" fontId="15" fillId="20" borderId="10" xfId="0" applyNumberFormat="1" applyFont="1" applyFill="1" applyBorder="1" applyAlignment="1">
      <x:alignment vertical="top" wrapText="1"/>
    </x:xf>
    <x:xf numFmtId="0" fontId="15" fillId="20" borderId="11" xfId="0" applyNumberFormat="1" applyFont="1" applyFill="1" applyBorder="1" applyAlignment="1">
      <x:alignment vertical="top" wrapText="1"/>
    </x:xf>
    <x:xf numFmtId="0" fontId="15" fillId="20" borderId="12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2" fillId="21" borderId="0" xfId="0" applyNumberFormat="1" applyFont="1" applyFill="1" applyBorder="1"/>
    <x:xf numFmtId="0" fontId="12" fillId="21" borderId="0" xfId="0" applyNumberFormat="1" applyFont="1" applyFill="1" applyBorder="1" applyAlignment="1">
      <x:alignment horizontal="left"/>
    </x:xf>
    <x:xf numFmtId="0" fontId="12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13" fillId="22" borderId="0" xfId="0" applyNumberFormat="1" applyFont="1" applyFill="1" applyBorder="1"/>
    <x:xf numFmtId="0" fontId="13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16" fillId="24" borderId="0" xfId="0" applyNumberFormat="1" applyFont="1" applyFill="1" applyBorder="1"/>
    <x:xf numFmtId="0" fontId="16" fillId="24" borderId="0" xfId="0" applyNumberFormat="1" applyFont="1" applyFill="1" applyBorder="1" applyAlignment="1">
      <x:alignment wrapText="1"/>
    </x:xf>
    <x:xf numFmtId="0" fontId="1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15" fillId="25" borderId="0" xfId="0" applyNumberFormat="1" applyFont="1" applyFill="1" applyBorder="1"/>
    <x:xf numFmtId="0" fontId="15" fillId="25" borderId="10" xfId="0" applyNumberFormat="1" applyFont="1" applyFill="1" applyBorder="1"/>
    <x:xf numFmtId="0" fontId="15" fillId="25" borderId="11" xfId="0" applyNumberFormat="1" applyFont="1" applyFill="1" applyBorder="1"/>
    <x:xf numFmtId="0" fontId="15" fillId="25" borderId="12" xfId="0" applyNumberFormat="1" applyFont="1" applyFill="1" applyBorder="1"/>
    <x:xf numFmtId="0" fontId="15" fillId="25" borderId="10" xfId="0" applyNumberFormat="1" applyFont="1" applyFill="1" applyBorder="1" applyAlignment="1">
      <x:alignment wrapText="1"/>
    </x:xf>
    <x:xf numFmtId="0" fontId="15" fillId="25" borderId="11" xfId="0" applyNumberFormat="1" applyFont="1" applyFill="1" applyBorder="1" applyAlignment="1">
      <x:alignment wrapText="1"/>
    </x:xf>
    <x:xf numFmtId="0" fontId="15" fillId="25" borderId="12" xfId="0" applyNumberFormat="1" applyFont="1" applyFill="1" applyBorder="1" applyAlignment="1">
      <x:alignment wrapText="1"/>
    </x:xf>
    <x:xf numFmtId="0" fontId="12" fillId="21" borderId="0" xfId="0" applyNumberFormat="1" applyFont="1" applyFill="1" applyBorder="1" applyAlignment="1">
      <x:alignment horizontal="left" vertical="top"/>
    </x:xf>
    <x:xf numFmtId="0" fontId="13" fillId="22" borderId="0" xfId="0" applyNumberFormat="1" applyFont="1" applyFill="1" applyBorder="1" applyAlignment="1">
      <x:alignment vertical="top" wrapText="1"/>
    </x:xf>
    <x:xf numFmtId="0" fontId="13" fillId="22" borderId="0" xfId="0" applyNumberFormat="1" applyFont="1" applyFill="1" applyBorder="1" applyAlignment="1">
      <x:alignment vertical="top"/>
    </x:xf>
    <x:xf numFmtId="0" fontId="15" fillId="25" borderId="10" xfId="0" applyNumberFormat="1" applyFont="1" applyFill="1" applyBorder="1" applyAlignment="1">
      <x:alignment vertical="top" wrapText="1"/>
    </x:xf>
    <x:xf numFmtId="0" fontId="15" fillId="25" borderId="11" xfId="0" applyNumberFormat="1" applyFont="1" applyFill="1" applyBorder="1" applyAlignment="1">
      <x:alignment vertical="top" wrapText="1"/>
    </x:xf>
    <x:xf numFmtId="0" fontId="15" fillId="25" borderId="12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a0df844da4366" /><Relationship Type="http://schemas.openxmlformats.org/officeDocument/2006/relationships/theme" Target="/xl/theme/theme1.xml" Id="R359da12eaa734f45" /><Relationship Type="http://schemas.openxmlformats.org/officeDocument/2006/relationships/sharedStrings" Target="/xl/sharedStrings.xml" Id="Re7682a73a9574794" /><Relationship Type="http://schemas.openxmlformats.org/officeDocument/2006/relationships/worksheet" Target="/xl/worksheets/sheet1.xml" Id="R0b5e72dc3feb418e" /><Relationship Type="http://schemas.openxmlformats.org/officeDocument/2006/relationships/worksheet" Target="/xl/worksheets/sheet2.xml" Id="R721d8dffec804334" /><Relationship Type="http://schemas.openxmlformats.org/officeDocument/2006/relationships/worksheet" Target="/xl/worksheets/sheet3.xml" Id="Rf54c755f1b324aee" /><Relationship Type="http://schemas.openxmlformats.org/officeDocument/2006/relationships/worksheet" Target="/xl/worksheets/sheet4.xml" Id="Re0fc2c03f7e84e1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24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</x:cols>
  <x:sheetData>
    <x:row r="1">
      <x:c r="A1" s="41" t="str">
        <x:v>Lung Nodule Risk Panel - Implementation Verification</x:v>
      </x:c>
      <x:c r="B1" s="41"/>
      <x:c r="C1" s="41"/>
      <x:c r="D1" s="41"/>
      <x:c r="E1" s="41"/>
      <x:c r="F1" s="41"/>
    </x:row>
    <x:row r="2">
      <x:c r="A2" s="41"/>
      <x:c r="B2" s="41"/>
      <x:c r="C2" s="41"/>
      <x:c r="D2" s="41"/>
      <x:c r="E2" s="41"/>
      <x:c r="F2" s="41"/>
    </x:row>
    <x:row r="3">
      <x:c r="A3" s="42"/>
      <x:c r="B3" s="42"/>
      <x:c r="C3" s="42"/>
      <x:c r="D3" s="42"/>
      <x:c r="E3" s="42"/>
      <x:c r="F3" s="42"/>
    </x:row>
    <x:row r="4">
      <x:c r="A4" s="43" t="str">
        <x:v>Verification summary</x:v>
      </x:c>
      <x:c r="B4" s="43" t="str">
        <x:v>Result</x:v>
      </x:c>
      <x:c r="C4" s="42"/>
      <x:c r="D4" s="42"/>
      <x:c r="E4" s="42"/>
      <x:c r="F4" s="42"/>
    </x:row>
    <x:row r="5">
      <x:c r="A5" s="44" t="str">
        <x:v>Status</x:v>
      </x:c>
      <x:c r="B5" s="45" t="str">
        <x:v>VERIFIED</x:v>
      </x:c>
      <x:c r="C5" s="42"/>
      <x:c r="D5" s="42"/>
      <x:c r="E5" s="42"/>
      <x:c r="F5" s="42"/>
    </x:row>
    <x:row r="6">
      <x:c r="A6" s="46" t="str">
        <x:v>Audit date</x:v>
      </x:c>
      <x:c r="B6" s="47" t="str">
        <x:v>2026-07-28</x:v>
      </x:c>
      <x:c r="C6" s="42"/>
      <x:c r="D6" s="42"/>
      <x:c r="E6" s="42"/>
      <x:c r="F6" s="42"/>
    </x:row>
    <x:row r="7">
      <x:c r="A7" s="46" t="str">
        <x:v>Panel audit cases</x:v>
      </x:c>
      <x:c r="B7" s="47" t="n">
        <x:v>462</x:v>
      </x:c>
      <x:c r="C7" s="42"/>
      <x:c r="D7" s="42"/>
      <x:c r="E7" s="42"/>
      <x:c r="F7" s="42"/>
    </x:row>
    <x:row r="8">
      <x:c r="A8" s="46" t="str">
        <x:v>Cases passed</x:v>
      </x:c>
      <x:c r="B8" s="47" t="n">
        <x:v>462</x:v>
      </x:c>
      <x:c r="C8" s="42"/>
      <x:c r="D8" s="42"/>
      <x:c r="E8" s="42"/>
      <x:c r="F8" s="42"/>
    </x:row>
    <x:row r="9">
      <x:c r="A9" s="46" t="str">
        <x:v>Pass rate</x:v>
      </x:c>
      <x:c r="B9" s="48" t="n">
        <x:f>B8/B7</x:f>
        <x:v>1</x:v>
      </x:c>
      <x:c r="C9" s="42"/>
      <x:c r="D9" s="42"/>
      <x:c r="E9" s="42"/>
      <x:c r="F9" s="42"/>
    </x:row>
    <x:row r="10">
      <x:c r="A10" s="46" t="str">
        <x:v>Failed cases</x:v>
      </x:c>
      <x:c r="B10" s="47" t="n">
        <x:f>B7-B8</x:f>
        <x:v>0</x:v>
      </x:c>
      <x:c r="C10" s="42"/>
      <x:c r="D10" s="42"/>
      <x:c r="E10" s="42"/>
      <x:c r="F10" s="42"/>
    </x:row>
    <x:row r="11">
      <x:c r="A11" s="49" t="str">
        <x:v>Maximum child-parity difference</x:v>
      </x:c>
      <x:c r="B11" s="50" t="n">
        <x:v>0</x:v>
      </x:c>
      <x:c r="C11" s="42"/>
      <x:c r="D11" s="42"/>
      <x:c r="E11" s="42"/>
      <x:c r="F11" s="42"/>
    </x:row>
    <x:row r="12">
      <x:c r="A12" s="42"/>
      <x:c r="B12" s="42"/>
      <x:c r="C12" s="42"/>
      <x:c r="D12" s="42"/>
      <x:c r="E12" s="42"/>
      <x:c r="F12" s="42"/>
    </x:row>
    <x:row r="13">
      <x:c r="A13" s="51" t="str">
        <x:v>Corrections and input-quality behavior verified</x:v>
      </x:c>
      <x:c r="B13" s="51"/>
      <x:c r="C13" s="51"/>
      <x:c r="D13" s="51"/>
      <x:c r="E13" s="51"/>
      <x:c r="F13" s="51"/>
    </x:row>
    <x:row r="14" ht="26" customHeight="1">
      <x:c r="A14" s="52" t="str">
        <x:v>Removed the unsupported maximum-of-models headline and combined category.</x:v>
      </x:c>
      <x:c r="B14" s="52"/>
      <x:c r="C14" s="52"/>
      <x:c r="D14" s="52"/>
      <x:c r="E14" s="52"/>
      <x:c r="F14" s="52"/>
    </x:row>
    <x:row r="15" ht="26" customHeight="1">
      <x:c r="A15" s="52" t="str">
        <x:v>Brock, Mayo, and Herder now remain separate, with independent applicability and model-specific raw categories.</x:v>
      </x:c>
      <x:c r="B15" s="52"/>
      <x:c r="C15" s="52"/>
      <x:c r="D15" s="52"/>
      <x:c r="E15" s="52"/>
      <x:c r="F15" s="52"/>
    </x:row>
    <x:row r="16" ht="26" customHeight="1">
      <x:c r="A16" s="52" t="str">
        <x:v>An intentionally blank model-specific group is skipped; a partial or malformed group is invalid; neither suppresses another valid component result.</x:v>
      </x:c>
      <x:c r="B16" s="52"/>
      <x:c r="C16" s="52"/>
      <x:c r="D16" s="52"/>
      <x:c r="E16" s="52"/>
      <x:c r="F16" s="52"/>
    </x:row>
    <x:row r="17" ht="26" customHeight="1">
      <x:c r="A17" s="42"/>
      <x:c r="B17" s="42"/>
      <x:c r="C17" s="42"/>
      <x:c r="D17" s="42"/>
      <x:c r="E17" s="42"/>
      <x:c r="F17" s="42"/>
    </x:row>
    <x:row r="18" ht="26" customHeight="1">
      <x:c r="A18" s="51" t="str">
        <x:v>Interpretation boundary</x:v>
      </x:c>
      <x:c r="B18" s="51"/>
      <x:c r="C18" s="51"/>
      <x:c r="D18" s="51"/>
      <x:c r="E18" s="51"/>
      <x:c r="F18" s="51"/>
    </x:row>
    <x:row r="19" ht="26" customHeight="1">
      <x:c r="A19" s="52" t="str">
        <x:v>Top-level output: Component results - no combined score.</x:v>
      </x:c>
      <x:c r="B19" s="52"/>
      <x:c r="C19" s="52"/>
      <x:c r="D19" s="52"/>
      <x:c r="E19" s="52"/>
      <x:c r="F19" s="52"/>
    </x:row>
    <x:row r="20" ht="26" customHeight="1">
      <x:c r="A20" s="52" t="str">
        <x:v>This audit verifies software implementation and orchestration. It is not prospective clinical validation or a treatment mandate.</x:v>
      </x:c>
      <x:c r="B20" s="52"/>
      <x:c r="C20" s="52"/>
      <x:c r="D20" s="52"/>
      <x:c r="E20" s="52"/>
      <x:c r="F20" s="52"/>
    </x:row>
  </x:sheetData>
  <x:mergeCells>
    <x:mergeCell ref="A1:F2"/>
    <x:mergeCell ref="A13:F13"/>
    <x:mergeCell ref="A14:F14"/>
    <x:mergeCell ref="A15:F15"/>
    <x:mergeCell ref="A16:F16"/>
    <x:mergeCell ref="A18:F18"/>
    <x:mergeCell ref="A19:F19"/>
    <x:mergeCell ref="A20:F2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29" hidden="0" customWidth="1"/>
    <x:col min="3" max="3" width="31" hidden="0" customWidth="1"/>
    <x:col min="4" max="4" width="31" hidden="0" customWidth="1"/>
    <x:col min="5" max="5" width="12" hidden="0" customWidth="1"/>
    <x:col min="6" max="6" width="18" hidden="0" customWidth="1"/>
  </x:cols>
  <x:sheetData>
    <x:row r="1">
      <x:c r="A1" s="41" t="str">
        <x:v>Implementation Test Summary</x:v>
      </x:c>
      <x:c r="B1" s="41"/>
      <x:c r="C1" s="41"/>
      <x:c r="D1" s="41"/>
      <x:c r="E1" s="41"/>
      <x:c r="F1" s="41"/>
    </x:row>
    <x:row r="2">
      <x:c r="A2" s="41"/>
      <x:c r="B2" s="41"/>
      <x:c r="C2" s="41"/>
      <x:c r="D2" s="41"/>
      <x:c r="E2" s="41"/>
      <x:c r="F2" s="41"/>
    </x:row>
    <x:row r="3">
      <x:c r="A3" s="42"/>
      <x:c r="B3" s="42"/>
      <x:c r="C3" s="42"/>
      <x:c r="D3" s="42"/>
      <x:c r="E3" s="42"/>
      <x:c r="F3" s="42"/>
    </x:row>
    <x:row r="4">
      <x:c r="A4" s="43" t="str">
        <x:v>Audit group</x:v>
      </x:c>
      <x:c r="B4" s="43" t="str">
        <x:v>Cases</x:v>
      </x:c>
      <x:c r="C4" s="43" t="str">
        <x:v>Passed</x:v>
      </x:c>
      <x:c r="D4" s="43" t="str">
        <x:v>Status</x:v>
      </x:c>
      <x:c r="E4" s="42"/>
      <x:c r="F4" s="42"/>
    </x:row>
    <x:row r="5">
      <x:c r="A5" s="44" t="str">
        <x:v>Applicability matrix</x:v>
      </x:c>
      <x:c r="B5" s="67" t="n">
        <x:v>90</x:v>
      </x:c>
      <x:c r="C5" s="67" t="n">
        <x:v>90</x:v>
      </x:c>
      <x:c r="D5" s="68" t="str">
        <x:v>Passed</x:v>
      </x:c>
      <x:c r="E5" s="42"/>
      <x:c r="F5" s="42"/>
    </x:row>
    <x:row r="6">
      <x:c r="A6" s="46" t="str">
        <x:v>Brock projection parity</x:v>
      </x:c>
      <x:c r="B6" s="69" t="n">
        <x:v>96</x:v>
      </x:c>
      <x:c r="C6" s="69" t="n">
        <x:v>96</x:v>
      </x:c>
      <x:c r="D6" s="47" t="str">
        <x:v>Passed</x:v>
      </x:c>
      <x:c r="E6" s="42"/>
      <x:c r="F6" s="42"/>
    </x:row>
    <x:row r="7">
      <x:c r="A7" s="46" t="str">
        <x:v>Mayo projection parity</x:v>
      </x:c>
      <x:c r="B7" s="69" t="n">
        <x:v>64</x:v>
      </x:c>
      <x:c r="C7" s="69" t="n">
        <x:v>64</x:v>
      </x:c>
      <x:c r="D7" s="47" t="str">
        <x:v>Passed</x:v>
      </x:c>
      <x:c r="E7" s="42"/>
      <x:c r="F7" s="42"/>
    </x:row>
    <x:row r="8">
      <x:c r="A8" s="46" t="str">
        <x:v>Herder projection parity</x:v>
      </x:c>
      <x:c r="B8" s="69" t="n">
        <x:v>64</x:v>
      </x:c>
      <x:c r="C8" s="69" t="n">
        <x:v>64</x:v>
      </x:c>
      <x:c r="D8" s="47" t="str">
        <x:v>Passed</x:v>
      </x:c>
      <x:c r="E8" s="42"/>
      <x:c r="F8" s="42"/>
    </x:row>
    <x:row r="9">
      <x:c r="A9" s="46" t="str">
        <x:v>Representative orchestration</x:v>
      </x:c>
      <x:c r="B9" s="69" t="n">
        <x:v>12</x:v>
      </x:c>
      <x:c r="C9" s="69" t="n">
        <x:v>12</x:v>
      </x:c>
      <x:c r="D9" s="47" t="str">
        <x:v>Passed</x:v>
      </x:c>
      <x:c r="E9" s="42"/>
      <x:c r="F9" s="42"/>
    </x:row>
    <x:row r="10">
      <x:c r="A10" s="46" t="str">
        <x:v>Hard-contract boundaries</x:v>
      </x:c>
      <x:c r="B10" s="69" t="n">
        <x:v>18</x:v>
      </x:c>
      <x:c r="C10" s="69" t="n">
        <x:v>18</x:v>
      </x:c>
      <x:c r="D10" s="47" t="str">
        <x:v>Passed</x:v>
      </x:c>
      <x:c r="E10" s="42"/>
      <x:c r="F10" s="42"/>
    </x:row>
    <x:row r="11">
      <x:c r="A11" s="46" t="str">
        <x:v>Malformed input and isolation</x:v>
      </x:c>
      <x:c r="B11" s="69" t="n">
        <x:v>108</x:v>
      </x:c>
      <x:c r="C11" s="69" t="n">
        <x:v>108</x:v>
      </x:c>
      <x:c r="D11" s="47" t="str">
        <x:v>Passed</x:v>
      </x:c>
      <x:c r="E11" s="42"/>
      <x:c r="F11" s="42"/>
    </x:row>
    <x:row r="12">
      <x:c r="A12" s="46" t="str">
        <x:v>Partial completion and input metadata</x:v>
      </x:c>
      <x:c r="B12" s="69" t="n">
        <x:v>8</x:v>
      </x:c>
      <x:c r="C12" s="69" t="n">
        <x:v>8</x:v>
      </x:c>
      <x:c r="D12" s="47" t="str">
        <x:v>Passed</x:v>
      </x:c>
      <x:c r="E12" s="42"/>
      <x:c r="F12" s="42"/>
    </x:row>
    <x:row r="13">
      <x:c r="A13" s="49" t="str">
        <x:v>Source wiring and reset</x:v>
      </x:c>
      <x:c r="B13" s="70" t="n">
        <x:v>2</x:v>
      </x:c>
      <x:c r="C13" s="70" t="n">
        <x:v>2</x:v>
      </x:c>
      <x:c r="D13" s="71" t="str">
        <x:v>Passed</x:v>
      </x:c>
      <x:c r="E13" s="42"/>
      <x:c r="F13" s="42"/>
    </x:row>
    <x:row r="14">
      <x:c r="A14" s="43" t="str">
        <x:v>Representative case</x:v>
      </x:c>
      <x:c r="B14" s="43" t="str">
        <x:v>Coverage</x:v>
      </x:c>
      <x:c r="C14" s="43" t="str">
        <x:v>Expected</x:v>
      </x:c>
      <x:c r="D14" s="43" t="str">
        <x:v>Actual</x:v>
      </x:c>
      <x:c r="E14" s="43" t="str">
        <x:v>Status</x:v>
      </x:c>
      <x:c r="F14" s="43" t="str">
        <x:v>Difference</x:v>
      </x:c>
    </x:row>
    <x:row r="15">
      <x:c r="A15" s="44" t="str">
        <x:v>representative-brock-only</x:v>
      </x:c>
      <x:c r="B15" s="67" t="str">
        <x:v>Representative orchestration</x:v>
      </x:c>
      <x:c r="C15" s="67" t="str">
        <x:v>valid/inapplicable/inapplicable</x:v>
      </x:c>
      <x:c r="D15" s="67" t="str">
        <x:v>valid/inapplicable/inapplicable</x:v>
      </x:c>
      <x:c r="E15" s="67" t="str">
        <x:v>Passed</x:v>
      </x:c>
      <x:c r="F15" s="72" t="n">
        <x:v>0</x:v>
      </x:c>
    </x:row>
    <x:row r="16">
      <x:c r="A16" s="46" t="str">
        <x:v>representative-mayo-brock</x:v>
      </x:c>
      <x:c r="B16" s="69" t="str">
        <x:v>Representative orchestration</x:v>
      </x:c>
      <x:c r="C16" s="69" t="str">
        <x:v>valid/valid/unavailable</x:v>
      </x:c>
      <x:c r="D16" s="69" t="str">
        <x:v>valid/valid/unavailable</x:v>
      </x:c>
      <x:c r="E16" s="69" t="str">
        <x:v>Passed</x:v>
      </x:c>
      <x:c r="F16" s="73" t="n">
        <x:v>0</x:v>
      </x:c>
    </x:row>
    <x:row r="17">
      <x:c r="A17" s="46" t="str">
        <x:v>representative-all-three</x:v>
      </x:c>
      <x:c r="B17" s="69" t="str">
        <x:v>Representative orchestration</x:v>
      </x:c>
      <x:c r="C17" s="69" t="str">
        <x:v>valid/valid/valid</x:v>
      </x:c>
      <x:c r="D17" s="69" t="str">
        <x:v>valid/valid/valid</x:v>
      </x:c>
      <x:c r="E17" s="69" t="str">
        <x:v>Passed</x:v>
      </x:c>
      <x:c r="F17" s="73" t="n">
        <x:v>0</x:v>
      </x:c>
    </x:row>
    <x:row r="18">
      <x:c r="A18" s="46" t="str">
        <x:v>representative-herder-lower</x:v>
      </x:c>
      <x:c r="B18" s="69" t="str">
        <x:v>Representative orchestration</x:v>
      </x:c>
      <x:c r="C18" s="69" t="str">
        <x:v>valid/valid/valid</x:v>
      </x:c>
      <x:c r="D18" s="69" t="str">
        <x:v>valid/valid/valid</x:v>
      </x:c>
      <x:c r="E18" s="69" t="str">
        <x:v>Passed</x:v>
      </x:c>
      <x:c r="F18" s="73" t="n">
        <x:v>0</x:v>
      </x:c>
    </x:row>
    <x:row r="19">
      <x:c r="A19" s="46" t="str">
        <x:v>representative-part-solid</x:v>
      </x:c>
      <x:c r="B19" s="69" t="str">
        <x:v>Representative orchestration</x:v>
      </x:c>
      <x:c r="C19" s="69" t="str">
        <x:v>valid/inapplicable/inapplicable</x:v>
      </x:c>
      <x:c r="D19" s="69" t="str">
        <x:v>valid/inapplicable/inapplicable</x:v>
      </x:c>
      <x:c r="E19" s="69" t="str">
        <x:v>Passed</x:v>
      </x:c>
      <x:c r="F19" s="73" t="n">
        <x:v>0</x:v>
      </x:c>
    </x:row>
    <x:row r="20">
      <x:c r="A20" s="46" t="str">
        <x:v>representative-multiple</x:v>
      </x:c>
      <x:c r="B20" s="69" t="str">
        <x:v>Representative orchestration</x:v>
      </x:c>
      <x:c r="C20" s="69" t="str">
        <x:v>valid/inapplicable/inapplicable</x:v>
      </x:c>
      <x:c r="D20" s="69" t="str">
        <x:v>valid/inapplicable/inapplicable</x:v>
      </x:c>
      <x:c r="E20" s="69" t="str">
        <x:v>Passed</x:v>
      </x:c>
      <x:c r="F20" s="73" t="n">
        <x:v>0</x:v>
      </x:c>
    </x:row>
    <x:row r="21">
      <x:c r="A21" s="46" t="str">
        <x:v>representative-recent-cancer</x:v>
      </x:c>
      <x:c r="B21" s="69" t="str">
        <x:v>Representative orchestration</x:v>
      </x:c>
      <x:c r="C21" s="69" t="str">
        <x:v>valid/inapplicable/inapplicable</x:v>
      </x:c>
      <x:c r="D21" s="69" t="str">
        <x:v>valid/inapplicable/inapplicable</x:v>
      </x:c>
      <x:c r="E21" s="69" t="str">
        <x:v>Passed</x:v>
      </x:c>
      <x:c r="F21" s="73" t="n">
        <x:v>0</x:v>
      </x:c>
    </x:row>
    <x:row r="22">
      <x:c r="A22" s="46" t="str">
        <x:v>representative-pet-skipped</x:v>
      </x:c>
      <x:c r="B22" s="69" t="str">
        <x:v>Representative orchestration</x:v>
      </x:c>
      <x:c r="C22" s="69" t="str">
        <x:v>valid/valid/skipped</x:v>
      </x:c>
      <x:c r="D22" s="69" t="str">
        <x:v>valid/valid/skipped</x:v>
      </x:c>
      <x:c r="E22" s="69" t="str">
        <x:v>Passed</x:v>
      </x:c>
      <x:c r="F22" s="73" t="n">
        <x:v>0</x:v>
      </x:c>
    </x:row>
    <x:row r="23">
      <x:c r="A23" s="46" t="str">
        <x:v>partial-skip-brock</x:v>
      </x:c>
      <x:c r="B23" s="69" t="str">
        <x:v>Partial completion and input metadata</x:v>
      </x:c>
      <x:c r="C23" s="69" t="str">
        <x:v>skipped/valid/valid</x:v>
      </x:c>
      <x:c r="D23" s="69" t="str">
        <x:v>skipped/valid/valid</x:v>
      </x:c>
      <x:c r="E23" s="69" t="str">
        <x:v>Passed</x:v>
      </x:c>
      <x:c r="F23" s="73" t="n">
        <x:v>0</x:v>
      </x:c>
    </x:row>
    <x:row r="24">
      <x:c r="A24" s="46" t="str">
        <x:v>partial-skip-herder</x:v>
      </x:c>
      <x:c r="B24" s="69" t="str">
        <x:v>Partial completion and input metadata</x:v>
      </x:c>
      <x:c r="C24" s="69" t="str">
        <x:v>valid/valid/skipped</x:v>
      </x:c>
      <x:c r="D24" s="69" t="str">
        <x:v>valid/valid/skipped</x:v>
      </x:c>
      <x:c r="E24" s="69" t="str">
        <x:v>Passed</x:v>
      </x:c>
      <x:c r="F24" s="73" t="n">
        <x:v>0</x:v>
      </x:c>
    </x:row>
    <x:row r="25">
      <x:c r="A25" s="46" t="str">
        <x:v>partial-history-invalid</x:v>
      </x:c>
      <x:c r="B25" s="69" t="str">
        <x:v>Partial completion and input metadata</x:v>
      </x:c>
      <x:c r="C25" s="69" t="str">
        <x:v>valid/invalid/invalid</x:v>
      </x:c>
      <x:c r="D25" s="69" t="str">
        <x:v>valid/invalid/invalid</x:v>
      </x:c>
      <x:c r="E25" s="69" t="str">
        <x:v>Passed</x:v>
      </x:c>
      <x:c r="F25" s="73" t="n">
        <x:v>0</x:v>
      </x:c>
    </x:row>
    <x:row r="26">
      <x:c r="A26" s="46" t="str">
        <x:v>partial-metadata-and-hidden-reset</x:v>
      </x:c>
      <x:c r="B26" s="69" t="str">
        <x:v>Partial completion and input metadata</x:v>
      </x:c>
      <x:c r="C26" s="69" t="str">
        <x:v>13 exact field dependencies and generic hidden dependent clearing</x:v>
      </x:c>
      <x:c r="D26" s="69" t="str">
        <x:v>present</x:v>
      </x:c>
      <x:c r="E26" s="69" t="str">
        <x:v>Passed</x:v>
      </x:c>
      <x:c r="F26" s="73" t="n">
        <x:v>0</x:v>
      </x:c>
    </x:row>
    <x:row r="27">
      <x:c r="A27" s="46" t="str">
        <x:v>boundary-1</x:v>
      </x:c>
      <x:c r="B27" s="69" t="str">
        <x:v>Hard-contract boundaries</x:v>
      </x:c>
      <x:c r="C27" s="69" t="str">
        <x:v>invalid/valid/invalid</x:v>
      </x:c>
      <x:c r="D27" s="69" t="str">
        <x:v>invalid/valid/invalid</x:v>
      </x:c>
      <x:c r="E27" s="69" t="str">
        <x:v>Passed</x:v>
      </x:c>
      <x:c r="F27" s="73" t="n">
        <x:v>0</x:v>
      </x:c>
    </x:row>
    <x:row r="28">
      <x:c r="A28" s="46" t="str">
        <x:v>boundary-2</x:v>
      </x:c>
      <x:c r="B28" s="69" t="str">
        <x:v>Hard-contract boundaries</x:v>
      </x:c>
      <x:c r="C28" s="69" t="str">
        <x:v>valid/valid/unavailable</x:v>
      </x:c>
      <x:c r="D28" s="69" t="str">
        <x:v>valid/valid/unavailable</x:v>
      </x:c>
      <x:c r="E28" s="69" t="str">
        <x:v>Passed</x:v>
      </x:c>
      <x:c r="F28" s="73" t="n">
        <x:v>0</x:v>
      </x:c>
    </x:row>
    <x:row r="29">
      <x:c r="A29" s="46" t="str">
        <x:v>boundary-8</x:v>
      </x:c>
      <x:c r="B29" s="69" t="str">
        <x:v>Hard-contract boundaries</x:v>
      </x:c>
      <x:c r="C29" s="69" t="str">
        <x:v>valid/valid/unavailable</x:v>
      </x:c>
      <x:c r="D29" s="69" t="str">
        <x:v>valid/valid/unavailable</x:v>
      </x:c>
      <x:c r="E29" s="69" t="str">
        <x:v>Passed</x:v>
      </x:c>
      <x:c r="F29" s="73" t="n">
        <x:v>0</x:v>
      </x:c>
    </x:row>
    <x:row r="30">
      <x:c r="A30" s="46" t="str">
        <x:v>boundary-10</x:v>
      </x:c>
      <x:c r="B30" s="69" t="str">
        <x:v>Hard-contract boundaries</x:v>
      </x:c>
      <x:c r="C30" s="69" t="str">
        <x:v>invalid/invalid/invalid</x:v>
      </x:c>
      <x:c r="D30" s="69" t="str">
        <x:v>invalid/invalid/invalid</x:v>
      </x:c>
      <x:c r="E30" s="69" t="str">
        <x:v>Passed</x:v>
      </x:c>
      <x:c r="F30" s="73" t="n">
        <x:v>0</x:v>
      </x:c>
    </x:row>
    <x:row r="31">
      <x:c r="A31" s="46" t="str">
        <x:v>boundary-18</x:v>
      </x:c>
      <x:c r="B31" s="69" t="str">
        <x:v>Hard-contract boundaries</x:v>
      </x:c>
      <x:c r="C31" s="69" t="str">
        <x:v>invalid/invalid/invalid</x:v>
      </x:c>
      <x:c r="D31" s="69" t="str">
        <x:v>invalid/invalid/invalid</x:v>
      </x:c>
      <x:c r="E31" s="69" t="str">
        <x:v>Passed</x:v>
      </x:c>
      <x:c r="F31" s="73" t="n">
        <x:v>0</x:v>
      </x:c>
    </x:row>
    <x:row r="32">
      <x:c r="A32" s="46" t="str">
        <x:v>wiring-no-maximum</x:v>
      </x:c>
      <x:c r="B32" s="69" t="str">
        <x:v>Source wiring and reset</x:v>
      </x:c>
      <x:c r="C32" s="69" t="str">
        <x:v>Neutral independent wiring</x:v>
      </x:c>
      <x:c r="D32" s="69" t="str">
        <x:v>Source inspection</x:v>
      </x:c>
      <x:c r="E32" s="69" t="str">
        <x:v>Passed</x:v>
      </x:c>
      <x:c r="F32" s="73" t="n">
        <x:v>0</x:v>
      </x:c>
    </x:row>
    <x:row r="33">
      <x:c r="A33" s="49" t="str">
        <x:v>wiring-reset-history</x:v>
      </x:c>
      <x:c r="B33" s="70" t="str">
        <x:v>Source wiring and reset</x:v>
      </x:c>
      <x:c r="C33" s="70" t="str">
        <x:v>No defaults; reset; verified history/report</x:v>
      </x:c>
      <x:c r="D33" s="70" t="str">
        <x:v>Source inspection</x:v>
      </x:c>
      <x:c r="E33" s="70" t="str">
        <x:v>Passed</x:v>
      </x:c>
      <x:c r="F33" s="50" t="n">
        <x:v>0</x:v>
      </x:c>
    </x:row>
    <x:row r="34">
      <x:c r="A34" s="42"/>
      <x:c r="B34" s="42"/>
      <x:c r="C34" s="42"/>
      <x:c r="D34" s="42"/>
      <x:c r="E34" s="42"/>
      <x:c r="F34" s="42"/>
    </x:row>
    <x:row r="35">
      <x:c r="A35" s="42"/>
      <x:c r="B35" s="42"/>
      <x:c r="C35" s="42"/>
      <x:c r="D35" s="42"/>
      <x:c r="E35" s="42"/>
      <x:c r="F35" s="42"/>
    </x:row>
    <x:row r="36">
      <x:c r="A36" s="42"/>
      <x:c r="B36" s="42"/>
      <x:c r="C36" s="42"/>
      <x:c r="D36" s="42"/>
      <x:c r="E36" s="42"/>
      <x:c r="F36" s="42"/>
    </x:row>
    <x:row r="37">
      <x:c r="A37" s="42"/>
      <x:c r="B37" s="42"/>
      <x:c r="C37" s="42"/>
      <x:c r="D37" s="42"/>
      <x:c r="E37" s="42"/>
      <x:c r="F37" s="42"/>
    </x:row>
    <x:row r="38">
      <x:c r="A38" s="42"/>
      <x:c r="B38" s="42"/>
      <x:c r="C38" s="42"/>
      <x:c r="D38" s="42"/>
      <x:c r="E38" s="42"/>
      <x:c r="F38" s="42"/>
    </x:row>
    <x:row r="39">
      <x:c r="A39" s="42"/>
      <x:c r="B39" s="42"/>
      <x:c r="C39" s="42"/>
      <x:c r="D39" s="42"/>
      <x:c r="E39" s="42"/>
      <x:c r="F39" s="42"/>
    </x:row>
    <x:row r="40">
      <x:c r="A40" s="42"/>
      <x:c r="B40" s="42"/>
      <x:c r="C40" s="42"/>
      <x:c r="D40" s="42"/>
      <x:c r="E40" s="42"/>
      <x:c r="F40" s="42"/>
    </x:row>
  </x:sheetData>
  <x:mergeCells>
    <x:mergeCell ref="A1:F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38" hidden="0" customWidth="1"/>
    <x:col min="3" max="3" width="58" hidden="0" customWidth="1"/>
    <x:col min="4" max="4" width="14" hidden="0" customWidth="1"/>
    <x:col min="5" max="5" width="14" hidden="0" customWidth="1"/>
    <x:col min="6" max="6" width="14" hidden="0" customWidth="1"/>
  </x:cols>
  <x:sheetData>
    <x:row r="1">
      <x:c r="A1" s="41" t="str">
        <x:v>Sources, Contracts, and Scope</x:v>
      </x:c>
      <x:c r="B1" s="41"/>
      <x:c r="C1" s="41"/>
      <x:c r="D1" s="41"/>
      <x:c r="E1" s="41"/>
      <x:c r="F1" s="41"/>
    </x:row>
    <x:row r="2">
      <x:c r="A2" s="41"/>
      <x:c r="B2" s="41"/>
      <x:c r="C2" s="41"/>
      <x:c r="D2" s="41"/>
      <x:c r="E2" s="41"/>
      <x:c r="F2" s="41"/>
    </x:row>
    <x:row r="3">
      <x:c r="A3" s="42"/>
      <x:c r="B3" s="42"/>
      <x:c r="C3" s="42"/>
      <x:c r="D3" s="42"/>
      <x:c r="E3" s="42"/>
      <x:c r="F3" s="42"/>
    </x:row>
    <x:row r="4">
      <x:c r="A4" s="43" t="str">
        <x:v>Source</x:v>
      </x:c>
      <x:c r="B4" s="43" t="str">
        <x:v>Use in panel</x:v>
      </x:c>
      <x:c r="C4" s="43" t="str">
        <x:v>URL</x:v>
      </x:c>
      <x:c r="D4" s="42"/>
      <x:c r="E4" s="42"/>
      <x:c r="F4" s="42"/>
    </x:row>
    <x:row r="5">
      <x:c r="A5" s="44" t="str">
        <x:v>McWilliams et al. 2013</x:v>
      </x:c>
      <x:c r="B5" s="67" t="str">
        <x:v>Brock/PanCan Model 2b engine</x:v>
      </x:c>
      <x:c r="C5" s="68" t="str">
        <x:v>https://pmc.ncbi.nlm.nih.gov/articles/PMC3951177/</x:v>
      </x:c>
      <x:c r="D5" s="42"/>
      <x:c r="E5" s="42"/>
      <x:c r="F5" s="42"/>
    </x:row>
    <x:row r="6">
      <x:c r="A6" s="46" t="str">
        <x:v>Swensen et al. 1997</x:v>
      </x:c>
      <x:c r="B6" s="69" t="str">
        <x:v>Mayo solitary pulmonary nodule engine</x:v>
      </x:c>
      <x:c r="C6" s="47" t="str">
        <x:v>https://pubmed.ncbi.nlm.nih.gov/9129544/</x:v>
      </x:c>
      <x:c r="D6" s="42"/>
      <x:c r="E6" s="42"/>
      <x:c r="F6" s="42"/>
    </x:row>
    <x:row r="7">
      <x:c r="A7" s="46" t="str">
        <x:v>Herder et al. 2005</x:v>
      </x:c>
      <x:c r="B7" s="69" t="str">
        <x:v>PET-adjusted Herder engine</x:v>
      </x:c>
      <x:c r="C7" s="47" t="str">
        <x:v>https://pubmed.ncbi.nlm.nih.gov/16236914/</x:v>
      </x:c>
      <x:c r="D7" s="42"/>
      <x:c r="E7" s="42"/>
      <x:c r="F7" s="42"/>
    </x:row>
    <x:row r="8">
      <x:c r="A8" s="49" t="str">
        <x:v>BTS pulmonary nodule guideline 2015</x:v>
      </x:c>
      <x:c r="B8" s="70" t="str">
        <x:v>Later Herder uptake definitions and bands</x:v>
      </x:c>
      <x:c r="C8" s="71" t="str">
        <x:v>https://thorax.bmj.com/content/70/Suppl_2/ii1</x:v>
      </x:c>
      <x:c r="D8" s="42"/>
      <x:c r="E8" s="42"/>
      <x:c r="F8" s="42"/>
    </x:row>
    <x:row r="9">
      <x:c r="A9" s="42"/>
      <x:c r="B9" s="42"/>
      <x:c r="C9" s="42"/>
      <x:c r="D9" s="42"/>
      <x:c r="E9" s="42"/>
      <x:c r="F9" s="42"/>
    </x:row>
    <x:row r="10">
      <x:c r="A10" s="51" t="str">
        <x:v>Component contracts</x:v>
      </x:c>
      <x:c r="B10" s="51"/>
      <x:c r="C10" s="51"/>
      <x:c r="D10" s="51"/>
      <x:c r="E10" s="51"/>
      <x:c r="F10" s="51"/>
    </x:row>
    <x:row r="11" ht="28" customHeight="1">
      <x:c r="A11" s="52" t="str">
        <x:v>Brock: screening-detected solid, part-solid, or ground-glass nodules within its verified hard ranges, including multiple nodules.</x:v>
      </x:c>
      <x:c r="B11" s="52"/>
      <x:c r="C11" s="52"/>
      <x:c r="D11" s="52"/>
      <x:c r="E11" s="52"/>
      <x:c r="F11" s="52"/>
    </x:row>
    <x:row r="12" ht="28" customHeight="1">
      <x:c r="A12" s="52" t="str">
        <x:v>Mayo: eligible solitary solid 4-30 mm SPN context; recent/current cancer, prior lung cancer, or known metastatic disease is inapplicable.</x:v>
      </x:c>
      <x:c r="B12" s="52"/>
      <x:c r="C12" s="52"/>
      <x:c r="D12" s="52"/>
      <x:c r="E12" s="52"/>
      <x:c r="F12" s="52"/>
    </x:row>
    <x:row r="13" ht="28" customHeight="1">
      <x:c r="A13" s="52" t="str">
        <x:v>Herder: eligible solitary solid 4-30 mm context after PET; PET not performed is unavailable and is not absent uptake.</x:v>
      </x:c>
      <x:c r="B13" s="52"/>
      <x:c r="C13" s="52"/>
      <x:c r="D13" s="52"/>
      <x:c r="E13" s="52"/>
      <x:c r="F13" s="52"/>
    </x:row>
    <x:row r="14" ht="28" customHeight="1">
      <x:c r="A14" s="42"/>
      <x:c r="B14" s="42"/>
      <x:c r="C14" s="42"/>
      <x:c r="D14" s="42"/>
      <x:c r="E14" s="42"/>
      <x:c r="F14" s="42"/>
    </x:row>
    <x:row r="15" ht="28" customHeight="1">
      <x:c r="A15" s="51" t="str">
        <x:v>Panel scope and limitations</x:v>
      </x:c>
      <x:c r="B15" s="51"/>
      <x:c r="C15" s="51"/>
      <x:c r="D15" s="51"/>
      <x:c r="E15" s="51"/>
      <x:c r="F15" s="51"/>
    </x:row>
    <x:row r="16" ht="28" customHeight="1">
      <x:c r="A16" s="52" t="str">
        <x:v>The panel does not calculate an average, maximum, consensus probability, or combined clinical category.</x:v>
      </x:c>
      <x:c r="B16" s="52"/>
      <x:c r="C16" s="52"/>
      <x:c r="D16" s="52"/>
      <x:c r="E16" s="52"/>
      <x:c r="F16" s="52"/>
    </x:row>
    <x:row r="17" ht="28" customHeight="1">
      <x:c r="A17" s="52" t="str">
        <x:v>Brock, Mayo, and Herder address different populations and timing; agreement or discordance is not an implementation error.</x:v>
      </x:c>
      <x:c r="B17" s="52"/>
      <x:c r="C17" s="52"/>
      <x:c r="D17" s="52"/>
      <x:c r="E17" s="52"/>
      <x:c r="F17" s="52"/>
    </x:row>
    <x:row r="18" ht="28" customHeight="1">
      <x:c r="A18" s="52" t="str">
        <x:v>Model-specific overlays remain attributed: Brock verified bands; Mayo ACCP &lt;5%, 5-65%, &gt;65%; Herder BTS &lt;10%, 10-70%, &gt;70%.</x:v>
      </x:c>
      <x:c r="B18" s="52"/>
      <x:c r="C18" s="52"/>
      <x:c r="D18" s="52"/>
      <x:c r="E18" s="52"/>
      <x:c r="F18" s="52"/>
    </x:row>
    <x:row r="19" ht="28" customHeight="1">
      <x:c r="A19" s="52" t="str">
        <x:v>The complete 462-case evidence record is published as JSON beside this workbook.</x:v>
      </x:c>
      <x:c r="B19" s="52"/>
      <x:c r="C19" s="52"/>
      <x:c r="D19" s="52"/>
      <x:c r="E19" s="52"/>
      <x:c r="F19" s="52"/>
    </x:row>
    <x:row r="20">
      <x:c r="A20" s="42"/>
      <x:c r="B20" s="42"/>
      <x:c r="C20" s="42"/>
      <x:c r="D20" s="42"/>
      <x:c r="E20" s="42"/>
      <x:c r="F20" s="42"/>
    </x:row>
    <x:row r="21">
      <x:c r="A21" s="42"/>
      <x:c r="B21" s="42"/>
      <x:c r="C21" s="42"/>
      <x:c r="D21" s="42"/>
      <x:c r="E21" s="42"/>
      <x:c r="F21" s="42"/>
    </x:row>
    <x:row r="22">
      <x:c r="A22" s="42"/>
      <x:c r="B22" s="42"/>
      <x:c r="C22" s="42"/>
      <x:c r="D22" s="42"/>
      <x:c r="E22" s="42"/>
      <x:c r="F22" s="42"/>
    </x:row>
  </x:sheetData>
  <x:mergeCells>
    <x:mergeCell ref="A1:F2"/>
    <x:mergeCell ref="A10:F10"/>
    <x:mergeCell ref="A11:F11"/>
    <x:mergeCell ref="A12:F12"/>
    <x:mergeCell ref="A13:F13"/>
    <x:mergeCell ref="A15:F15"/>
    <x:mergeCell ref="A16:F16"/>
    <x:mergeCell ref="A17:F17"/>
    <x:mergeCell ref="A18:F18"/>
    <x:mergeCell ref="A19:F19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83" t="str">
        <x:v>Latest Production Check — panel-lung-nodule</x:v>
      </x:c>
      <x:c r="B1" s="183"/>
      <x:c r="C1" s="183"/>
      <x:c r="D1" s="183"/>
      <x:c r="E1" s="183"/>
    </x:row>
    <x:row r="2" ht="28" customHeight="1">
      <x:c r="A2" s="183"/>
      <x:c r="B2" s="183"/>
      <x:c r="C2" s="183"/>
      <x:c r="D2" s="183"/>
      <x:c r="E2" s="183"/>
    </x:row>
    <x:row r="3">
      <x:c r="A3" s="97"/>
      <x:c r="B3" s="97"/>
      <x:c r="C3" s="97"/>
      <x:c r="D3" s="97"/>
      <x:c r="E3" s="97"/>
    </x:row>
    <x:row r="4" ht="34" customHeight="1">
      <x:c r="A4" s="184" t="str">
        <x:v>Production route</x:v>
      </x:c>
      <x:c r="B4" s="99" t="str">
        <x:v>https://oncotoolkit.com/calculator/panel-lung-nodule</x:v>
      </x:c>
      <x:c r="C4" s="97"/>
      <x:c r="D4" s="185" t="str">
        <x:v>What this check covered</x:v>
      </x:c>
      <x:c r="E4" s="97"/>
    </x:row>
    <x:row r="5" ht="34" customHeight="1">
      <x:c r="A5" s="184" t="str">
        <x:v>Tested on</x:v>
      </x:c>
      <x:c r="B5" s="99" t="str">
        <x:v>2026-08-03</x:v>
      </x:c>
      <x:c r="C5" s="97"/>
      <x:c r="D5" s="170" t="str">
        <x:v>Source-backed production-browser check</x:v>
      </x:c>
      <x:c r="E5" s="170"/>
    </x:row>
    <x:row r="6" ht="34" customHeight="1">
      <x:c r="A6" s="184" t="str">
        <x:v>Cases tested</x:v>
      </x:c>
      <x:c r="B6" s="99" t="n">
        <x:v>3</x:v>
      </x:c>
      <x:c r="C6" s="97"/>
      <x:c r="D6" s="170"/>
      <x:c r="E6" s="170"/>
    </x:row>
    <x:row r="7" ht="34" customHeight="1">
      <x:c r="A7" s="184" t="str">
        <x:v>Overall result</x:v>
      </x:c>
      <x:c r="B7" s="99" t="str">
        <x:v>PASSED</x:v>
      </x:c>
      <x:c r="C7" s="97"/>
      <x:c r="D7" s="185" t="str">
        <x:v>Findings</x:v>
      </x:c>
      <x:c r="E7" s="97"/>
    </x:row>
    <x:row r="8" ht="34" customHeight="1">
      <x:c r="A8" s="184" t="str">
        <x:v>Pass rate</x:v>
      </x:c>
      <x:c r="B8" s="99" t="str">
        <x:v>3/3</x:v>
      </x:c>
      <x:c r="C8" s="97"/>
      <x:c r="D8" s="174" t="str">
        <x:v>No unexpected finding was observed.</x:v>
      </x:c>
      <x:c r="E8" s="174"/>
    </x:row>
    <x:row r="9">
      <x:c r="A9" s="97"/>
      <x:c r="B9" s="97"/>
      <x:c r="C9" s="97"/>
      <x:c r="D9" s="97"/>
      <x:c r="E9" s="97"/>
    </x:row>
    <x:row r="10">
      <x:c r="A10" s="186" t="str">
        <x:v>Case</x:v>
      </x:c>
      <x:c r="B10" s="187" t="str">
        <x:v>Test inputs</x:v>
      </x:c>
      <x:c r="C10" s="187" t="str">
        <x:v>Expected result</x:v>
      </x:c>
      <x:c r="D10" s="187" t="str">
        <x:v>Actual website result</x:v>
      </x:c>
      <x:c r="E10" s="188" t="str">
        <x:v>Result</x:v>
      </x:c>
    </x:row>
    <x:row r="11" ht="52" customHeight="1">
      <x:c r="A11" s="99" t="str">
        <x:v>Age First Solid No Pet</x:v>
      </x:c>
      <x:c r="B11" s="99" t="str">
        <x:v>Age Entered First: 65; Sex: male; Smoking: never; Cancer History: none; Family History: none; Emphysema: absent; Diameter Mm: 15; Location: non-upper-lobe; Margin: smooth; Density: solid; Count: 1; Pet: not performed</x:v>
      </x:c>
      <x:c r="C11" s="99" t="str">
        <x:v>Age 65 retained | Brock 8.8% | Mayo 8.5% | Herder PET Not Performed | No combined score</x:v>
      </x:c>
      <x:c r="D11" s="99" t="str">
        <x:v>Age 65 retained | Brock 8.8% | Mayo 8.5% | Herder PET Not Performed | No combined score</x:v>
      </x:c>
      <x:c r="E11" s="99" t="str">
        <x:v>PASS</x:v>
      </x:c>
    </x:row>
    <x:row r="12" ht="52" customHeight="1">
      <x:c r="A12" s="99" t="str">
        <x:v>Part Solid Applicability</x:v>
      </x:c>
      <x:c r="B12" s="99" t="str">
        <x:v>Age Entered First: 65; Sex: male; Smoking: never; Cancer History: none; Family History: none; Emphysema: absent; Diameter Mm: 15; Location: non-upper-lobe; Margin: smooth; Density: part-solid; Count: 1; Pet: not performed</x:v>
      </x:c>
      <x:c r="C12" s="99" t="str">
        <x:v>Age 65 retained | Brock 12.3% | Mayo Not Applicable | Herder Not Applicable | No combined score</x:v>
      </x:c>
      <x:c r="D12" s="99" t="str">
        <x:v>Age 65 retained | Brock 12.3% | Mayo Not Applicable | Herder Not Applicable | No combined score</x:v>
      </x:c>
      <x:c r="E12" s="99" t="str">
        <x:v>PASS</x:v>
      </x:c>
    </x:row>
    <x:row r="13" ht="52" customHeight="1">
      <x:c r="A13" s="99" t="str">
        <x:v>Solid Intense Pet</x:v>
      </x:c>
      <x:c r="B13" s="99" t="str">
        <x:v>Age Entered First: 65; Sex: male; Smoking: never; Cancer History: none; Family History: none; Emphysema: absent; Diameter Mm: 15; Location: non-upper-lobe; Margin: smooth; Density: solid; Count: 1; Pet: intense uptake</x:v>
      </x:c>
      <x:c r="C13" s="99" t="str">
        <x:v>Age 65 retained | Brock 8.8% | Mayo 8.5% | Herder 58.6% | No combined score</x:v>
      </x:c>
      <x:c r="D13" s="99" t="str">
        <x:v>Age 65 retained | Brock 8.8% | Mayo 8.5% | Herder 58.6% | No combined score</x:v>
      </x:c>
      <x:c r="E13" s="99" t="str">
        <x:v>PASS</x:v>
      </x:c>
    </x:row>
    <x:row r="14">
      <x:c r="A14" s="97"/>
      <x:c r="B14" s="97"/>
      <x:c r="C14" s="97"/>
      <x:c r="D14" s="97"/>
      <x:c r="E14" s="97"/>
    </x:row>
    <x:row r="15">
      <x:c r="A15" s="97"/>
      <x:c r="B15" s="97"/>
      <x:c r="C15" s="97"/>
      <x:c r="D15" s="97"/>
      <x:c r="E15" s="97"/>
    </x:row>
    <x:row r="16">
      <x:c r="A16" s="97"/>
      <x:c r="B16" s="97"/>
      <x:c r="C16" s="97"/>
      <x:c r="D16" s="97"/>
      <x:c r="E16" s="97"/>
    </x:row>
    <x:row r="17">
      <x:c r="A17" s="97"/>
      <x:c r="B17" s="97"/>
      <x:c r="C17" s="97"/>
      <x:c r="D17" s="97"/>
      <x:c r="E17" s="97"/>
    </x:row>
    <x:row r="18">
      <x:c r="A18" s="97"/>
      <x:c r="B18" s="97"/>
      <x:c r="C18" s="97"/>
      <x:c r="D18" s="97"/>
      <x:c r="E18" s="97"/>
    </x:row>
    <x:row r="19">
      <x:c r="A19" s="97"/>
      <x:c r="B19" s="97"/>
      <x:c r="C19" s="97"/>
      <x:c r="D19" s="97"/>
      <x:c r="E19" s="97"/>
    </x:row>
    <x:row r="20">
      <x:c r="A20" s="97"/>
      <x:c r="B20" s="97"/>
      <x:c r="C20" s="97"/>
      <x:c r="D20" s="97"/>
      <x:c r="E20" s="97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