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96275938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890fe20efc44414"/>
    <x:sheet xmlns:r="http://schemas.openxmlformats.org/officeDocument/2006/relationships" name="Test Cases" sheetId="2" r:id="Rf44879ae87a042a3"/>
    <x:sheet xmlns:r="http://schemas.openxmlformats.org/officeDocument/2006/relationships" name="Sources &amp; Scope" sheetId="3" r:id="R015cb3e355b8466f"/>
    <x:sheet xmlns:r="http://schemas.openxmlformats.org/officeDocument/2006/relationships" name="Latest Production Check" sheetId="8" r:id="R5ed92f1fab604a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4E63"/>
      <x:name val="Carlito"/>
    </x:font>
    <x:font>
      <x:b/>
      <x:sz val="11"/>
      <x:color rgb="FF155E7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4">
    <x:fill>
      <x:patternFill patternType="none"/>
    </x:fill>
    <x:fill>
      <x:patternFill patternType="gray125"/>
    </x:fill>
    <x:fill>
      <x:patternFill patternType="solid">
        <x:fgColor rgb="FF164E63"/>
      </x:patternFill>
    </x:fill>
    <x:fill>
      <x:patternFill patternType="solid">
        <x:fgColor rgb="FFCFFAFE"/>
      </x:patternFill>
    </x:fill>
    <x:fill>
      <x:patternFill patternType="solid">
        <x:fgColor rgb="FFECFEFF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67E8F9"/>
      </x:left>
      <x:top style="thin">
        <x:color rgb="FF67E8F9"/>
      </x:top>
      <x:bottom style="thin">
        <x:color rgb="FF67E8F9"/>
      </x:bottom>
    </x:border>
    <x:border>
      <x:right style="thin">
        <x:color rgb="FF67E8F9"/>
      </x:right>
      <x:top style="thin">
        <x:color rgb="FF67E8F9"/>
      </x:top>
      <x:bottom style="thin">
        <x:color rgb="FF67E8F9"/>
      </x:bottom>
    </x:border>
    <x:border>
      <x:top style="thin">
        <x:color rgb="FF67E8F9"/>
      </x:top>
      <x:bottom style="thin">
        <x:color rgb="FF67E8F9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 wrapText="1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4" xfId="0" applyNumberFormat="1" applyFont="1" applyFill="1" applyBorder="1"/>
    <x:xf numFmtId="0" fontId="6" fillId="23" borderId="5" xfId="0" applyNumberFormat="1" applyFont="1" applyFill="1" applyBorder="1"/>
    <x:xf numFmtId="0" fontId="6" fillId="23" borderId="6" xfId="0" applyNumberFormat="1" applyFont="1" applyFill="1" applyBorder="1"/>
    <x:xf numFmtId="0" fontId="6" fillId="23" borderId="4" xfId="0" applyNumberFormat="1" applyFont="1" applyFill="1" applyBorder="1" applyAlignment="1">
      <x:alignment wrapText="1"/>
    </x:xf>
    <x:xf numFmtId="0" fontId="6" fillId="23" borderId="5" xfId="0" applyNumberFormat="1" applyFont="1" applyFill="1" applyBorder="1" applyAlignment="1">
      <x:alignment wrapText="1"/>
    </x:xf>
    <x:xf numFmtId="0" fontId="6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4" fillId="20" borderId="0" xfId="0" applyNumberFormat="1" applyFont="1" applyFill="1" applyBorder="1" applyAlignment="1">
      <x:alignment vertical="top" wrapText="1"/>
    </x:xf>
    <x:xf numFmtId="0" fontId="4" fillId="20" borderId="0" xfId="0" applyNumberFormat="1" applyFont="1" applyFill="1" applyBorder="1" applyAlignment="1">
      <x:alignment vertical="top"/>
    </x:xf>
    <x:xf numFmtId="0" fontId="6" fillId="23" borderId="4" xfId="0" applyNumberFormat="1" applyFont="1" applyFill="1" applyBorder="1" applyAlignment="1">
      <x:alignment vertical="top" wrapText="1"/>
    </x:xf>
    <x:xf numFmtId="0" fontId="6" fillId="23" borderId="5" xfId="0" applyNumberFormat="1" applyFont="1" applyFill="1" applyBorder="1" applyAlignment="1">
      <x:alignment vertical="top" wrapText="1"/>
    </x:xf>
    <x:xf numFmtId="0" fontId="6" fillId="23" borderId="6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horizontal="left"/>
    </x:xf>
    <x:xf numFmtId="0" fontId="1" fillId="24" borderId="0" xfId="0" applyNumberFormat="1" applyFont="1" applyFill="1" applyBorder="1" applyAlignment="1">
      <x:alignment horizontal="left" vertical="center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0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0" fillId="27" borderId="0" xfId="0" applyNumberFormat="1" applyFont="1" applyFill="1" applyBorder="1"/>
    <x:xf numFmtId="0" fontId="10" fillId="27" borderId="0" xfId="0" applyNumberFormat="1" applyFont="1" applyFill="1" applyBorder="1" applyAlignment="1">
      <x:alignment wrapText="1"/>
    </x:xf>
    <x:xf numFmtId="0" fontId="1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6" fillId="28" borderId="0" xfId="0" applyNumberFormat="1" applyFont="1" applyFill="1" applyBorder="1"/>
    <x:xf numFmtId="0" fontId="6" fillId="28" borderId="4" xfId="0" applyNumberFormat="1" applyFont="1" applyFill="1" applyBorder="1"/>
    <x:xf numFmtId="0" fontId="6" fillId="28" borderId="5" xfId="0" applyNumberFormat="1" applyFont="1" applyFill="1" applyBorder="1"/>
    <x:xf numFmtId="0" fontId="6" fillId="28" borderId="6" xfId="0" applyNumberFormat="1" applyFont="1" applyFill="1" applyBorder="1"/>
    <x:xf numFmtId="0" fontId="6" fillId="28" borderId="4" xfId="0" applyNumberFormat="1" applyFont="1" applyFill="1" applyBorder="1" applyAlignment="1">
      <x:alignment wrapText="1"/>
    </x:xf>
    <x:xf numFmtId="0" fontId="6" fillId="28" borderId="5" xfId="0" applyNumberFormat="1" applyFont="1" applyFill="1" applyBorder="1" applyAlignment="1">
      <x:alignment wrapText="1"/>
    </x:xf>
    <x:xf numFmtId="0" fontId="6" fillId="28" borderId="6" xfId="0" applyNumberFormat="1" applyFont="1" applyFill="1" applyBorder="1" applyAlignment="1">
      <x:alignment wrapText="1"/>
    </x:xf>
    <x:xf numFmtId="0" fontId="1" fillId="24" borderId="0" xfId="0" applyNumberFormat="1" applyFont="1" applyFill="1" applyBorder="1" applyAlignment="1">
      <x:alignment horizontal="left" vertical="top"/>
    </x:xf>
    <x:xf numFmtId="0" fontId="4" fillId="25" borderId="0" xfId="0" applyNumberFormat="1" applyFont="1" applyFill="1" applyBorder="1" applyAlignment="1">
      <x:alignment vertical="top" wrapText="1"/>
    </x:xf>
    <x:xf numFmtId="0" fontId="4" fillId="25" borderId="0" xfId="0" applyNumberFormat="1" applyFont="1" applyFill="1" applyBorder="1" applyAlignment="1">
      <x:alignment vertical="top"/>
    </x:xf>
    <x:xf numFmtId="0" fontId="6" fillId="28" borderId="4" xfId="0" applyNumberFormat="1" applyFont="1" applyFill="1" applyBorder="1" applyAlignment="1">
      <x:alignment vertical="top" wrapText="1"/>
    </x:xf>
    <x:xf numFmtId="0" fontId="6" fillId="28" borderId="5" xfId="0" applyNumberFormat="1" applyFont="1" applyFill="1" applyBorder="1" applyAlignment="1">
      <x:alignment vertical="top" wrapText="1"/>
    </x:xf>
    <x:xf numFmtId="0" fontId="6" fillId="28" borderId="6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" fillId="29" borderId="0" xfId="0" applyNumberFormat="1" applyFont="1" applyFill="1" applyBorder="1"/>
    <x:xf numFmtId="0" fontId="1" fillId="29" borderId="0" xfId="0" applyNumberFormat="1" applyFont="1" applyFill="1" applyBorder="1" applyAlignment="1">
      <x:alignment horizontal="left"/>
    </x:xf>
    <x:xf numFmtId="0" fontId="1" fillId="29" borderId="0" xfId="0" applyNumberFormat="1" applyFont="1" applyFill="1" applyBorder="1" applyAlignment="1">
      <x:alignment horizontal="left" vertical="center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/>
    <x:xf numFmtId="0" fontId="0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 applyAlignment="1">
      <x:alignment vertical="top" wrapText="1"/>
    </x:xf>
    <x:xf numFmtId="0" fontId="0" fillId="32" borderId="0" xfId="0" applyNumberFormat="1" applyFont="1" applyFill="1" applyBorder="1"/>
    <x:xf numFmtId="0" fontId="10" fillId="32" borderId="0" xfId="0" applyNumberFormat="1" applyFont="1" applyFill="1" applyBorder="1"/>
    <x:xf numFmtId="0" fontId="10" fillId="32" borderId="0" xfId="0" applyNumberFormat="1" applyFont="1" applyFill="1" applyBorder="1" applyAlignment="1">
      <x:alignment wrapText="1"/>
    </x:xf>
    <x:xf numFmtId="0" fontId="10" fillId="32" borderId="0" xfId="0" applyNumberFormat="1" applyFont="1" applyFill="1" applyBorder="1" applyAlignment="1">
      <x:alignment vertical="top" wrapText="1"/>
    </x:xf>
    <x:xf numFmtId="0" fontId="0" fillId="33" borderId="0" xfId="0" applyNumberFormat="1" applyFont="1" applyFill="1" applyBorder="1"/>
    <x:xf numFmtId="0" fontId="6" fillId="33" borderId="0" xfId="0" applyNumberFormat="1" applyFont="1" applyFill="1" applyBorder="1"/>
    <x:xf numFmtId="0" fontId="6" fillId="33" borderId="4" xfId="0" applyNumberFormat="1" applyFont="1" applyFill="1" applyBorder="1"/>
    <x:xf numFmtId="0" fontId="6" fillId="33" borderId="5" xfId="0" applyNumberFormat="1" applyFont="1" applyFill="1" applyBorder="1"/>
    <x:xf numFmtId="0" fontId="6" fillId="33" borderId="6" xfId="0" applyNumberFormat="1" applyFont="1" applyFill="1" applyBorder="1"/>
    <x:xf numFmtId="0" fontId="6" fillId="33" borderId="4" xfId="0" applyNumberFormat="1" applyFont="1" applyFill="1" applyBorder="1" applyAlignment="1">
      <x:alignment wrapText="1"/>
    </x:xf>
    <x:xf numFmtId="0" fontId="6" fillId="33" borderId="5" xfId="0" applyNumberFormat="1" applyFont="1" applyFill="1" applyBorder="1" applyAlignment="1">
      <x:alignment wrapText="1"/>
    </x:xf>
    <x:xf numFmtId="0" fontId="6" fillId="33" borderId="6" xfId="0" applyNumberFormat="1" applyFont="1" applyFill="1" applyBorder="1" applyAlignment="1">
      <x:alignment wrapText="1"/>
    </x:xf>
    <x:xf numFmtId="0" fontId="1" fillId="29" borderId="0" xfId="0" applyNumberFormat="1" applyFont="1" applyFill="1" applyBorder="1" applyAlignment="1">
      <x:alignment horizontal="left" vertical="top"/>
    </x:xf>
    <x:xf numFmtId="0" fontId="4" fillId="30" borderId="0" xfId="0" applyNumberFormat="1" applyFont="1" applyFill="1" applyBorder="1" applyAlignment="1">
      <x:alignment vertical="top" wrapText="1"/>
    </x:xf>
    <x:xf numFmtId="0" fontId="4" fillId="30" borderId="0" xfId="0" applyNumberFormat="1" applyFont="1" applyFill="1" applyBorder="1" applyAlignment="1">
      <x:alignment vertical="top"/>
    </x:xf>
    <x:xf numFmtId="0" fontId="6" fillId="33" borderId="4" xfId="0" applyNumberFormat="1" applyFont="1" applyFill="1" applyBorder="1" applyAlignment="1">
      <x:alignment vertical="top" wrapText="1"/>
    </x:xf>
    <x:xf numFmtId="0" fontId="6" fillId="33" borderId="5" xfId="0" applyNumberFormat="1" applyFont="1" applyFill="1" applyBorder="1" applyAlignment="1">
      <x:alignment vertical="top" wrapText="1"/>
    </x:xf>
    <x:xf numFmtId="0" fontId="6" fillId="3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ca1136c674e02" /><Relationship Type="http://schemas.openxmlformats.org/officeDocument/2006/relationships/theme" Target="/xl/theme/theme1.xml" Id="R65ce961df6e74e7f" /><Relationship Type="http://schemas.openxmlformats.org/officeDocument/2006/relationships/sharedStrings" Target="/xl/sharedStrings.xml" Id="R442b0619b298401a" /><Relationship Type="http://schemas.openxmlformats.org/officeDocument/2006/relationships/worksheet" Target="/xl/worksheets/sheet1.xml" Id="Ra890fe20efc44414" /><Relationship Type="http://schemas.openxmlformats.org/officeDocument/2006/relationships/worksheet" Target="/xl/worksheets/sheet2.xml" Id="Rf44879ae87a042a3" /><Relationship Type="http://schemas.openxmlformats.org/officeDocument/2006/relationships/worksheet" Target="/xl/worksheets/sheet3.xml" Id="R015cb3e355b8466f" /><Relationship Type="http://schemas.openxmlformats.org/officeDocument/2006/relationships/worksheet" Target="/xl/worksheets/sheet4.xml" Id="R5ed92f1fab604a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8" hidden="0" customWidth="1"/>
  </x:cols>
  <x:sheetData>
    <x:row r="1" ht="25" customHeight="1">
      <x:c r="A1" s="4" t="str">
        <x:v>DLBCL Prognosis Panel Implementation Verification</x:v>
      </x:c>
      <x:c r="B1" s="4"/>
    </x:row>
    <x:row r="2" ht="25" customHeight="1">
      <x:c r="A2" s="4"/>
      <x:c r="B2" s="4"/>
    </x:row>
    <x:row r="3" ht="25" customHeight="1"/>
    <x:row r="4" ht="25" customHeight="1">
      <x:c r="A4" s="11" t="str">
        <x:v>Field</x:v>
      </x:c>
      <x:c r="B4" s="12" t="str">
        <x:v>Verified value</x:v>
      </x:c>
    </x:row>
    <x:row r="5" ht="40" customHeight="1">
      <x:c r="A5" s="13" t="str">
        <x:v>Panel</x:v>
      </x:c>
      <x:c r="B5" s="14" t="str">
        <x:v>DLBCL Prognosis Panel</x:v>
      </x:c>
    </x:row>
    <x:row r="6" ht="40" customHeight="1">
      <x:c r="A6" s="13" t="str">
        <x:v>Permanent route</x:v>
      </x:c>
      <x:c r="B6" s="14" t="str">
        <x:v>/calculator/panel-lymphoma</x:v>
      </x:c>
    </x:row>
    <x:row r="7" ht="40" customHeight="1">
      <x:c r="A7" s="13" t="str">
        <x:v>Scope</x:v>
      </x:c>
      <x:c r="B7" s="14" t="str">
        <x:v>Adults with newly diagnosed de novo DLBCL at pretreatment baseline</x:v>
      </x:c>
    </x:row>
    <x:row r="8" ht="40" customHeight="1">
      <x:c r="A8" s="13" t="str">
        <x:v>Status</x:v>
      </x:c>
      <x:c r="B8" s="14" t="str">
        <x:v>Implementation verified</x:v>
      </x:c>
    </x:row>
    <x:row r="9" ht="40" customHeight="1">
      <x:c r="A9" s="13" t="str">
        <x:v>Audit result</x:v>
      </x:c>
      <x:c r="B9" s="14" t="str">
        <x:v>1,536/1,536 meaningful assertions passed</x:v>
      </x:c>
    </x:row>
    <x:row r="10" ht="40" customHeight="1">
      <x:c r="A10" s="13" t="str">
        <x:v>Components</x:v>
      </x:c>
      <x:c r="B10" s="14" t="str">
        <x:v>Classic IPI; NCCN-IPI; aaIPI; CNS-IPI; R-IPI</x:v>
      </x:c>
    </x:row>
    <x:row r="11" ht="40" customHeight="1">
      <x:c r="A11" s="13" t="str">
        <x:v>Input contract</x:v>
      </x:c>
      <x:c r="B11" s="14" t="str">
        <x:v>Diagnosis and assessment timing establish scope first; shared and component-specific dependencies are independently evaluated; LDH and LDH ULN must be strictly positive</x:v>
      </x:c>
    </x:row>
    <x:row r="12" ht="40" customHeight="1">
      <x:c r="A12" s="13" t="str">
        <x:v>Child integration</x:v>
      </x:c>
      <x:c r="B12" s="14" t="str">
        <x:v>Verified Classic IPI and NCCN-IPI engines called through exact semantic adapters with parity guards</x:v>
      </x:c>
    </x:row>
    <x:row r="13" ht="40" customHeight="1">
      <x:c r="A13" s="13" t="str">
        <x:v>Applicability</x:v>
      </x:c>
      <x:c r="B13" s="14" t="str">
        <x:v>Blank optional component groups are skipped; partial/invalid groups are identified locally; N/A remains distinct; unaffected sibling scores remain available</x:v>
      </x:c>
    </x:row>
    <x:row r="14" ht="40" customHeight="1">
      <x:c r="A14" s="13" t="str">
        <x:v>Output rule</x:v>
      </x:c>
      <x:c r="B14" s="14" t="str">
        <x:v>Separate endpoints, cohorts, provenance, and traces; no averaging, ranking, or final-model selection</x:v>
      </x:c>
    </x:row>
    <x:row r="15" ht="40" customHeight="1">
      <x:c r="A15" s="13" t="str">
        <x:v>Clinical boundary</x:v>
      </x:c>
      <x:c r="B15" s="14" t="str">
        <x:v>Cohort observations are not patient-specific predictions or treatment rules</x:v>
      </x:c>
    </x:row>
  </x:sheetData>
  <x:mergeCells>
    <x:mergeCell ref="A1:B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8" hidden="0" customWidth="1"/>
    <x:col min="3" max="3" width="48" hidden="0" customWidth="1"/>
    <x:col min="4" max="4" width="12" hidden="0" customWidth="1"/>
    <x:col min="5" max="5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4">
      <x:c r="A4" s="11" t="str">
        <x:v>Fixture</x:v>
      </x:c>
      <x:c r="B4" s="16" t="str">
        <x:v>Expected</x:v>
      </x:c>
      <x:c r="C4" s="16" t="str">
        <x:v>Actual</x:v>
      </x:c>
      <x:c r="D4" s="16" t="str">
        <x:v>Difference</x:v>
      </x:c>
      <x:c r="E4" s="12" t="str">
        <x:v>Result</x:v>
      </x:c>
    </x:row>
    <x:row r="5" ht="34" customHeight="1">
      <x:c r="A5" s="14" t="str">
        <x:v>source-component-count</x:v>
      </x:c>
      <x:c r="B5" s="14" t="str">
        <x:v>5 components</x:v>
      </x:c>
      <x:c r="C5" s="14" t="str">
        <x:v>5</x:v>
      </x:c>
      <x:c r="D5" s="14" t="n">
        <x:v>0</x:v>
      </x:c>
      <x:c r="E5" s="14" t="str">
        <x:f>IF(D5=0,"PASS","FAIL")</x:f>
        <x:v>PASS</x:v>
      </x:c>
    </x:row>
    <x:row r="6" ht="34" customHeight="1">
      <x:c r="A6" s="14" t="str">
        <x:v>source-no-composite</x:v>
      </x:c>
      <x:c r="B6" s="14" t="str">
        <x:v>no combined score or directive</x:v>
      </x:c>
      <x:c r="C6" s="14" t="str">
        <x:v>five separate components; no combinedScore</x:v>
      </x:c>
      <x:c r="D6" s="14" t="n">
        <x:v>0</x:v>
      </x:c>
      <x:c r="E6" s="14" t="str">
        <x:f>IF(D6=0,"PASS","FAIL")</x:f>
        <x:v>PASS</x:v>
      </x:c>
    </x:row>
    <x:row r="7" ht="34" customHeight="1">
      <x:c r="A7" s="14" t="str">
        <x:v>malformed-001</x:v>
      </x:c>
      <x:c r="B7" s="14" t="str">
        <x:v>neutral panel rejection or independently evaluated component states without mutation</x:v>
      </x:c>
      <x:c r="C7" s="14" t="str">
        <x:v>Invalid panel input.</x:v>
      </x:c>
      <x:c r="D7" s="14" t="n">
        <x:v>0</x:v>
      </x:c>
      <x:c r="E7" s="14" t="str">
        <x:f>IF(D7=0,"PASS","FAIL")</x:f>
        <x:v>PASS</x:v>
      </x:c>
    </x:row>
    <x:row r="8" ht="34" customHeight="1">
      <x:c r="A8" s="14" t="str">
        <x:v>classic-0-0</x:v>
      </x:c>
      <x:c r="B8" s="14" t="str">
        <x:v>0 Low Risk 73%</x:v>
      </x:c>
      <x:c r="C8" s="14" t="str">
        <x:v>0 Low Risk</x:v>
      </x:c>
      <x:c r="D8" s="14" t="n">
        <x:v>0</x:v>
      </x:c>
      <x:c r="E8" s="14" t="str">
        <x:f>IF(D8=0,"PASS","FAIL")</x:f>
        <x:v>PASS</x:v>
      </x:c>
    </x:row>
    <x:row r="9" ht="34" customHeight="1">
      <x:c r="A9" s="14" t="str">
        <x:v>classic-31-4</x:v>
      </x:c>
      <x:c r="B9" s="14" t="str">
        <x:v>5 High Risk 26%</x:v>
      </x:c>
      <x:c r="C9" s="14" t="str">
        <x:v>5 High Risk</x:v>
      </x:c>
      <x:c r="D9" s="14" t="n">
        <x:v>0</x:v>
      </x:c>
      <x:c r="E9" s="14" t="str">
        <x:f>IF(D9=0,"PASS","FAIL")</x:f>
        <x:v>PASS</x:v>
      </x:c>
    </x:row>
    <x:row r="10" ht="34" customHeight="1">
      <x:c r="A10" s="14" t="str">
        <x:v>nccn-001</x:v>
      </x:c>
      <x:c r="B10" s="14" t="str">
        <x:v>0 Low Risk 96%</x:v>
      </x:c>
      <x:c r="C10" s="14" t="str">
        <x:v>0 Low Risk</x:v>
      </x:c>
      <x:c r="D10" s="14" t="n">
        <x:v>0</x:v>
      </x:c>
      <x:c r="E10" s="14" t="str">
        <x:f>IF(D10=0,"PASS","FAIL")</x:f>
        <x:v>PASS</x:v>
      </x:c>
    </x:row>
    <x:row r="11" ht="34" customHeight="1">
      <x:c r="A11" s="14" t="str">
        <x:v>nccn-480</x:v>
      </x:c>
      <x:c r="B11" s="14" t="str">
        <x:v>8 High Risk 33%</x:v>
      </x:c>
      <x:c r="C11" s="14" t="str">
        <x:v>8 High Risk</x:v>
      </x:c>
      <x:c r="D11" s="14" t="n">
        <x:v>0</x:v>
      </x:c>
      <x:c r="E11" s="14" t="str">
        <x:f>IF(D11=0,"PASS","FAIL")</x:f>
        <x:v>PASS</x:v>
      </x:c>
    </x:row>
    <x:row r="12" ht="34" customHeight="1">
      <x:c r="A12" s="14" t="str">
        <x:v>aaipi-01</x:v>
      </x:c>
      <x:c r="B12" s="14" t="str">
        <x:v>0 Low Risk 83%</x:v>
      </x:c>
      <x:c r="C12" s="14" t="str">
        <x:v>0 Low Risk</x:v>
      </x:c>
      <x:c r="D12" s="14" t="n">
        <x:v>0</x:v>
      </x:c>
      <x:c r="E12" s="14" t="str">
        <x:f>IF(D12=0,"PASS","FAIL")</x:f>
        <x:v>PASS</x:v>
      </x:c>
    </x:row>
    <x:row r="13" ht="34" customHeight="1">
      <x:c r="A13" s="14" t="str">
        <x:v>aaipi-32</x:v>
      </x:c>
      <x:c r="B13" s="14" t="str">
        <x:v>3 High Risk 32%</x:v>
      </x:c>
      <x:c r="C13" s="14" t="str">
        <x:v>3 High Risk</x:v>
      </x:c>
      <x:c r="D13" s="14" t="n">
        <x:v>0</x:v>
      </x:c>
      <x:c r="E13" s="14" t="str">
        <x:f>IF(D13=0,"PASS","FAIL")</x:f>
        <x:v>PASS</x:v>
      </x:c>
    </x:row>
    <x:row r="14" ht="34" customHeight="1">
      <x:c r="A14" s="14" t="str">
        <x:v>cnsipi-001</x:v>
      </x:c>
      <x:c r="B14" s="14" t="str">
        <x:v>0 Low Risk 0.6/0.8</x:v>
      </x:c>
      <x:c r="C14" s="14" t="str">
        <x:v>0 Low Risk</x:v>
      </x:c>
      <x:c r="D14" s="14" t="n">
        <x:v>0</x:v>
      </x:c>
      <x:c r="E14" s="14" t="str">
        <x:f>IF(D14=0,"PASS","FAIL")</x:f>
        <x:v>PASS</x:v>
      </x:c>
    </x:row>
    <x:row r="15" ht="34" customHeight="1">
      <x:c r="A15" s="14" t="str">
        <x:v>cnsipi-256</x:v>
      </x:c>
      <x:c r="B15" s="14" t="str">
        <x:v>6 High Risk 10.2/12</x:v>
      </x:c>
      <x:c r="C15" s="14" t="str">
        <x:v>6 High Risk</x:v>
      </x:c>
      <x:c r="D15" s="14" t="n">
        <x:v>0</x:v>
      </x:c>
      <x:c r="E15" s="14" t="str">
        <x:f>IF(D15=0,"PASS","FAIL")</x:f>
        <x:v>PASS</x:v>
      </x:c>
    </x:row>
    <x:row r="16" ht="34" customHeight="1">
      <x:c r="A16" s="14" t="str">
        <x:v>ripi-001</x:v>
      </x:c>
      <x:c r="B16" s="14" t="str">
        <x:v>0 Very Good 94/94</x:v>
      </x:c>
      <x:c r="C16" s="14" t="str">
        <x:v>0 Very Good</x:v>
      </x:c>
      <x:c r="D16" s="14" t="n">
        <x:v>0</x:v>
      </x:c>
      <x:c r="E16" s="14" t="str">
        <x:f>IF(D16=0,"PASS","FAIL")</x:f>
        <x:v>PASS</x:v>
      </x:c>
    </x:row>
    <x:row r="17" ht="34" customHeight="1">
      <x:c r="A17" s="14" t="str">
        <x:v>ripi-128</x:v>
      </x:c>
      <x:c r="B17" s="14" t="str">
        <x:v>5 Poor 53/55</x:v>
      </x:c>
      <x:c r="C17" s="14" t="str">
        <x:v>5 Poor</x:v>
      </x:c>
      <x:c r="D17" s="14" t="n">
        <x:v>0</x:v>
      </x:c>
      <x:c r="E17" s="14" t="str">
        <x:f>IF(D17=0,"PASS","FAIL")</x:f>
        <x:v>PASS</x:v>
      </x:c>
    </x:row>
    <x:row r="18" ht="34" customHeight="1">
      <x:c r="A18" s="14" t="str">
        <x:v>translation-240</x:v>
      </x:c>
      <x:c r="B18" s="14" t="str">
        <x:v>IPI 5 NCCN 8 raw ratio</x:v>
      </x:c>
      <x:c r="C18" s="14" t="str">
        <x:v>IPI 5 NCCN 8</x:v>
      </x:c>
      <x:c r="D18" s="14" t="n">
        <x:v>0</x:v>
      </x:c>
      <x:c r="E18" s="14" t="str">
        <x:f>IF(D18=0,"PASS","FAIL")</x:f>
        <x:v>PASS</x:v>
      </x:c>
    </x:row>
    <x:row r="19" ht="34" customHeight="1">
      <x:c r="A19" s="14" t="str">
        <x:v>app-diagnosis-0</x:v>
      </x:c>
      <x:c r="B19" s="14" t="str">
        <x:v>panel not applicable</x:v>
      </x:c>
      <x:c r="C19" s="14" t="str">
        <x:v>This panel is limited to adults with newly diagnosed de novo DLBCL.</x:v>
      </x:c>
      <x:c r="D19" s="14" t="n">
        <x:v>0</x:v>
      </x:c>
      <x:c r="E19" s="14" t="str">
        <x:f>IF(D19=0,"PASS","FAIL")</x:f>
        <x:v>PASS</x:v>
      </x:c>
    </x:row>
    <x:row r="20" ht="34" customHeight="1">
      <x:c r="A20" s="14" t="str">
        <x:v>app-timing-0</x:v>
      </x:c>
      <x:c r="B20" s="14" t="str">
        <x:v>panel not applicable</x:v>
      </x:c>
      <x:c r="C20" s="14" t="str">
        <x:v>This panel is limited to pretreatment baseline assessment.</x:v>
      </x:c>
      <x:c r="D20" s="14" t="n">
        <x:v>0</x:v>
      </x:c>
      <x:c r="E20" s="14" t="str">
        <x:f>IF(D20=0,"PASS","FAIL")</x:f>
        <x:v>PASS</x:v>
      </x:c>
    </x:row>
    <x:row r="21" ht="34" customHeight="1">
      <x:c r="A21" s="14" t="str">
        <x:v>partial-classic-skipped-0</x:v>
      </x:c>
      <x:c r="B21" s="14" t="str">
        <x:v>Classic skipped; NCCN and aaIPI retained</x:v>
      </x:c>
      <x:c r="C21" s="14" t="str">
        <x:v>classic_ipi:skipped|nccn_ipi:complete|aa_ipi:complete|cns_ipi:invalid|r_ipi:invalid</x:v>
      </x:c>
      <x:c r="D21" s="14" t="n">
        <x:v>0</x:v>
      </x:c>
      <x:c r="E21" s="14" t="str">
        <x:f>IF(D21=0,"PASS","FAIL")</x:f>
        <x:v>PASS</x:v>
      </x:c>
    </x:row>
    <x:row r="22" ht="58" customHeight="1">
      <x:c r="A22" s="14" t="str">
        <x:v>partial-nccn-skipped-0</x:v>
      </x:c>
      <x:c r="B22" s="14" t="str">
        <x:v>NCCN and CNS skipped; Classic and R-IPI retained</x:v>
      </x:c>
      <x:c r="C22" s="14" t="str">
        <x:v>classic_ipi:complete|nccn_ipi:skipped|aa_ipi:complete|cns_ipi:skipped|r_ipi:complete</x:v>
      </x:c>
      <x:c r="D22" s="14" t="n">
        <x:v>0</x:v>
      </x:c>
      <x:c r="E22" s="14" t="str">
        <x:f>IF(D22=0,"PASS","FAIL")</x:f>
        <x:v>PASS</x:v>
      </x:c>
    </x:row>
    <x:row r="23" ht="58" customHeight="1">
      <x:c r="A23" s="14" t="str">
        <x:v>partial-nccn-invalid-0</x:v>
      </x:c>
      <x:c r="B23" s="14" t="str">
        <x:v>NCCN invalid; four sibling results retained</x:v>
      </x:c>
      <x:c r="C23" s="14" t="str">
        <x:v>classic_ipi:complete|nccn_ipi:invalid|aa_ipi:complete|cns_ipi:complete|r_ipi:complete</x:v>
      </x:c>
      <x:c r="D23" s="14" t="n">
        <x:v>0</x:v>
      </x:c>
      <x:c r="E23" s="14" t="str">
        <x:f>IF(D23=0,"PASS","FAIL")</x:f>
        <x:v>PASS</x:v>
      </x:c>
    </x:row>
    <x:row r="24" ht="58" customHeight="1">
      <x:c r="A24" s="14" t="str">
        <x:v>partial-cns-skipped-0</x:v>
      </x:c>
      <x:c r="B24" s="14" t="str">
        <x:v>CNS-IPI skipped; Classic, aaIPI, and R-IPI retained</x:v>
      </x:c>
      <x:c r="C24" s="14" t="str">
        <x:v>classic_ipi:complete|nccn_ipi:invalid|aa_ipi:complete|cns_ipi:skipped|r_ipi:complete</x:v>
      </x:c>
      <x:c r="D24" s="14" t="n">
        <x:v>0</x:v>
      </x:c>
      <x:c r="E24" s="14" t="str">
        <x:f>IF(D24=0,"PASS","FAIL")</x:f>
        <x:v>PASS</x:v>
      </x:c>
    </x:row>
    <x:row r="25" ht="58" customHeight="1">
      <x:c r="A25" s="14" t="str">
        <x:v>partial-contradiction-0</x:v>
      </x:c>
      <x:c r="B25" s="14" t="str">
        <x:v>Contradictory count/sites isolated; aaIPI retained</x:v>
      </x:c>
      <x:c r="C25" s="14" t="str">
        <x:v>classic_ipi:invalid|nccn_ipi:invalid|aa_ipi:complete|cns_ipi:invalid|r_ipi:invalid</x:v>
      </x:c>
      <x:c r="D25" s="14" t="n">
        <x:v>0</x:v>
      </x:c>
      <x:c r="E25" s="14" t="str">
        <x:f>IF(D25=0,"PASS","FAIL")</x:f>
        <x:v>PASS</x:v>
      </x:c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92" hidden="0" customWidth="1"/>
    <x:col min="3" max="3" width="72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Model / boundary</x:v>
      </x:c>
      <x:c r="B4" s="16" t="str">
        <x:v>Source-backed use in this panel</x:v>
      </x:c>
      <x:c r="C4" s="12" t="str">
        <x:v>Public source</x:v>
      </x:c>
    </x:row>
    <x:row r="5">
      <x:c r="A5" s="14" t="str">
        <x:v>Classic IPI and aaIPI</x:v>
      </x:c>
      <x:c r="B5" s="14" t="str">
        <x:v>Original 1993 aggressive-NHL models; aaIPI only for age &lt;=60; historical 5-year OS observations</x:v>
      </x:c>
      <x:c r="C5" s="14" t="str">
        <x:v>https://doi.org/10.1056/NEJM199309303291402</x:v>
      </x:c>
    </x:row>
    <x:row r="6">
      <x:c r="A6" s="14" t="str">
        <x:v>R-IPI</x:v>
      </x:c>
      <x:c r="B6" s="14" t="str">
        <x:v>Exact Classic IPI total regrouped only for R-CHOP; separate 4-year PFS and OS observations</x:v>
      </x:c>
      <x:c r="C6" s="14" t="str">
        <x:v>https://doi.org/10.1182/blood-2006-08-038257</x:v>
      </x:c>
    </x:row>
    <x:row r="7">
      <x:c r="A7" s="14" t="str">
        <x:v>NCCN-IPI</x:v>
      </x:c>
      <x:c r="B7" s="14" t="str">
        <x:v>Adults with de novo DLBCL in the rituximab era; exact age, LDH, stage, ECOG, and major-site rows</x:v>
      </x:c>
      <x:c r="C7" s="14" t="str">
        <x:v>https://doi.org/10.1182/blood-2013-09-524108</x:v>
      </x:c>
    </x:row>
    <x:row r="8">
      <x:c r="A8" s="14" t="str">
        <x:v>NCCN-IPI public full text</x:v>
      </x:c>
      <x:c r="B8" s="14" t="str">
        <x:v>Development and BCCA validation cohort details</x:v>
      </x:c>
      <x:c r="C8" s="14" t="str">
        <x:v>https://pmc.ncbi.nlm.nih.gov/articles/PMC5527396/</x:v>
      </x:c>
    </x:row>
    <x:row r="9">
      <x:c r="A9" s="14" t="str">
        <x:v>CNS-IPI</x:v>
      </x:c>
      <x:c r="B9" s="14" t="str">
        <x:v>R-CHOP/R-CHOP-like; no baseline CNS disease; age &lt;=80; derivation and BCCA 2-year CNS relapse observations</x:v>
      </x:c>
      <x:c r="C9" s="14" t="str">
        <x:v>https://doi.org/10.1200/JCO.2015.65.6520</x:v>
      </x:c>
    </x:row>
    <x:row r="10">
      <x:c r="A10" s="14" t="str">
        <x:v>Shared thresholds</x:v>
      </x:c>
      <x:c r="B10" s="14" t="str">
        <x:v>Age &gt;60; stage III/IV; ECOG &gt;=2; LDH ratio &gt;1; extranodal count &gt;1, using raw unrounded LDH ratio</x:v>
      </x:c>
      <x:c r="C10" s="14" t="str">
        <x:v>Original model definitions above</x:v>
      </x:c>
    </x:row>
    <x:row r="11">
      <x:c r="A11" s="14" t="str">
        <x:v>Component separation</x:v>
      </x:c>
      <x:c r="B11" s="14" t="str">
        <x:v>Skipped, invalid, and N/A states remain distinct; unaffected sibling results are preserved; no endpoint mixing, averaging, ranking, or preferred final model</x:v>
      </x:c>
      <x:c r="C11" s="14" t="str">
        <x:v>Panel implementation contract</x:v>
      </x:c>
    </x:row>
    <x:row r="12">
      <x:c r="A12" s="14" t="str">
        <x:v>Clinical meaning</x:v>
      </x:c>
      <x:c r="B12" s="14" t="str">
        <x:v>Cohort percentages are labeled observations, not calibrated patient-specific predictions</x:v>
      </x:c>
      <x:c r="C12" s="14" t="str">
        <x:v>Public limitation</x:v>
      </x:c>
    </x:row>
    <x:row r="13">
      <x:c r="A13" s="14" t="str">
        <x:v>Treatment boundary</x:v>
      </x:c>
      <x:c r="B13" s="14" t="str">
        <x:v>No treatment or CNS-prophylaxis directive is computed</x:v>
      </x:c>
      <x:c r="C13" s="14" t="str">
        <x:v>Public limitation</x:v>
      </x:c>
    </x:row>
    <x:row r="14">
      <x:c r="A14" s="14" t="str">
        <x:v>Verification boundary</x:v>
      </x:c>
      <x:c r="B14" s="14" t="str">
        <x:v>Source-to-code implementation verification, not independent clinical validation</x:v>
      </x:c>
      <x:c r="C14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3" t="str">
        <x:v>Latest Production Check — panel-lymphoma</x:v>
      </x:c>
      <x:c r="B1" s="163"/>
      <x:c r="C1" s="163"/>
      <x:c r="D1" s="163"/>
      <x:c r="E1" s="163"/>
    </x:row>
    <x:row r="2" ht="28" customHeight="1">
      <x:c r="A2" s="163"/>
      <x:c r="B2" s="163"/>
      <x:c r="C2" s="163"/>
      <x:c r="D2" s="163"/>
      <x:c r="E2" s="163"/>
    </x:row>
    <x:row r="3">
      <x:c r="A3" s="39"/>
      <x:c r="B3" s="39"/>
      <x:c r="C3" s="39"/>
      <x:c r="D3" s="39"/>
      <x:c r="E3" s="39"/>
    </x:row>
    <x:row r="4" ht="34" customHeight="1">
      <x:c r="A4" s="164" t="str">
        <x:v>Production route</x:v>
      </x:c>
      <x:c r="B4" s="41" t="str">
        <x:v>https://oncotoolkit.com/calculator/panel-lymphoma</x:v>
      </x:c>
      <x:c r="C4" s="39"/>
      <x:c r="D4" s="165" t="str">
        <x:v>What this check covered</x:v>
      </x:c>
      <x:c r="E4" s="39"/>
    </x:row>
    <x:row r="5" ht="34" customHeight="1">
      <x:c r="A5" s="164" t="str">
        <x:v>Tested on</x:v>
      </x:c>
      <x:c r="B5" s="41" t="str">
        <x:v>2026-08-03</x:v>
      </x:c>
      <x:c r="C5" s="39"/>
      <x:c r="D5" s="150" t="str">
        <x:v>Source-backed production-browser check</x:v>
      </x:c>
      <x:c r="E5" s="150"/>
    </x:row>
    <x:row r="6" ht="34" customHeight="1">
      <x:c r="A6" s="164" t="str">
        <x:v>Cases tested</x:v>
      </x:c>
      <x:c r="B6" s="41" t="n">
        <x:v>3</x:v>
      </x:c>
      <x:c r="C6" s="39"/>
      <x:c r="D6" s="150"/>
      <x:c r="E6" s="150"/>
    </x:row>
    <x:row r="7" ht="34" customHeight="1">
      <x:c r="A7" s="164" t="str">
        <x:v>Overall result</x:v>
      </x:c>
      <x:c r="B7" s="41" t="str">
        <x:v>PASSED</x:v>
      </x:c>
      <x:c r="C7" s="39"/>
      <x:c r="D7" s="165" t="str">
        <x:v>Findings</x:v>
      </x:c>
      <x:c r="E7" s="39"/>
    </x:row>
    <x:row r="8" ht="34" customHeight="1">
      <x:c r="A8" s="164" t="str">
        <x:v>Pass rate</x:v>
      </x:c>
      <x:c r="B8" s="41" t="str">
        <x:v>3/3</x:v>
      </x:c>
      <x:c r="C8" s="39"/>
      <x:c r="D8" s="154" t="str">
        <x:v>No unexpected finding was observed.</x:v>
      </x:c>
      <x:c r="E8" s="154"/>
    </x:row>
    <x:row r="9">
      <x:c r="A9" s="39"/>
      <x:c r="B9" s="39"/>
      <x:c r="C9" s="39"/>
      <x:c r="D9" s="39"/>
      <x:c r="E9" s="39"/>
    </x:row>
    <x:row r="10">
      <x:c r="A10" s="166" t="str">
        <x:v>Case</x:v>
      </x:c>
      <x:c r="B10" s="167" t="str">
        <x:v>Test inputs</x:v>
      </x:c>
      <x:c r="C10" s="167" t="str">
        <x:v>Expected result</x:v>
      </x:c>
      <x:c r="D10" s="167" t="str">
        <x:v>Actual website result</x:v>
      </x:c>
      <x:c r="E10" s="168" t="str">
        <x:v>Result</x:v>
      </x:c>
    </x:row>
    <x:row r="11" ht="52" customHeight="1">
      <x:c r="A11" s="41" t="str">
        <x:v>All Zero Baseline</x:v>
      </x:c>
      <x:c r="B11" s="41" t="str">
        <x:v>Age: 40; Stage: II; Ecog: 1; Ldh: 100; Ldh Uln: 100; Extranodal Sites: 0; All Named Sites: absent; Therapy: R-CHOP</x:v>
      </x:c>
      <x:c r="C11" s="41" t="str">
        <x:v>Classic IPI 0 Low | NCCN-IPI 0 Low | aaIPI 0 Low | CNS-IPI 0 Low | R-IPI 0 Very Good</x:v>
      </x:c>
      <x:c r="D11" s="41" t="str">
        <x:v>Classic IPI 0 Low | NCCN-IPI 0 Low | aaIPI 0 Low | CNS-IPI 0 Low | R-IPI 0 Very Good</x:v>
      </x:c>
      <x:c r="E11" s="41" t="str">
        <x:v>PASS</x:v>
      </x:c>
    </x:row>
    <x:row r="12" ht="52" customHeight="1">
      <x:c r="A12" s="41" t="str">
        <x:v>Nccn Age 41 Transition</x:v>
      </x:c>
      <x:c r="B12" s="41" t="str">
        <x:v>Same As Baseline: Yes; Age: 41</x:v>
      </x:c>
      <x:c r="C12" s="41" t="str">
        <x:v>NCCN-IPI 1 Low | all sibling totals unchanged at 0</x:v>
      </x:c>
      <x:c r="D12" s="41" t="str">
        <x:v>NCCN-IPI 1 Low | Classic/aaIPI/CNS/R-IPI unchanged at 0</x:v>
      </x:c>
      <x:c r="E12" s="41" t="str">
        <x:v>PASS</x:v>
      </x:c>
    </x:row>
    <x:row r="13" ht="52" customHeight="1">
      <x:c r="A13" s="41" t="str">
        <x:v>Maximum Applicable Risk</x:v>
      </x:c>
      <x:c r="B13" s="41" t="str">
        <x:v>Age: 76; Stage: IV; Ecog: 2; Ldh: 300.0001; Ldh Uln: 100; Extranodal Sites: 2; Bone Marrow: Yes; Kidney Adrenal: Yes; Therapy: R-CHOP</x:v>
      </x:c>
      <x:c r="C13" s="41" t="str">
        <x:v>Classic IPI 5 High | NCCN-IPI 8 High | aaIPI not applicable | CNS-IPI 6 High | R-IPI 5 Poor</x:v>
      </x:c>
      <x:c r="D13" s="41" t="str">
        <x:v>Classic IPI 5 High | NCCN-IPI 8 High | aaIPI not applicable | CNS-IPI 6 High | R-IPI 5 Poor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