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961af9683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4e7ef5d7c4ce43e8"/>
    <x:sheet xmlns:r="http://schemas.openxmlformats.org/officeDocument/2006/relationships" name="Test Cases" sheetId="2" r:id="R08febe1f03bc44f4"/>
    <x:sheet xmlns:r="http://schemas.openxmlformats.org/officeDocument/2006/relationships" name="Sources &amp; Scope" sheetId="3" r:id="R718111309b3447b2"/>
    <x:sheet xmlns:r="http://schemas.openxmlformats.org/officeDocument/2006/relationships" name="Latest Production Check" sheetId="7" r:id="R6d8e4aac8f1040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075985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E0F2FE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5" fillId="11" borderId="1" xfId="0" applyNumberFormat="1" applyFont="1" applyFill="1" applyBorder="1"/>
    <x:xf numFmtId="0" fontId="5" fillId="11" borderId="2" xfId="0" applyNumberFormat="1" applyFont="1" applyFill="1" applyBorder="1"/>
    <x:xf numFmtId="0" fontId="5" fillId="11" borderId="3" xfId="0" applyNumberFormat="1" applyFont="1" applyFill="1" applyBorder="1"/>
    <x:xf numFmtId="0" fontId="5" fillId="11" borderId="1" xfId="0" applyNumberFormat="1" applyFont="1" applyFill="1" applyBorder="1" applyAlignment="1">
      <x:alignment wrapText="1"/>
    </x:xf>
    <x:xf numFmtId="0" fontId="5" fillId="11" borderId="2" xfId="0" applyNumberFormat="1" applyFont="1" applyFill="1" applyBorder="1" applyAlignment="1">
      <x:alignment wrapText="1"/>
    </x:xf>
    <x:xf numFmtId="0" fontId="5" fillId="11" borderId="3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8" borderId="0" xfId="0" applyNumberFormat="1" applyFont="1" applyFill="1" applyBorder="1" applyAlignment="1">
      <x:alignment vertical="top"/>
    </x:xf>
    <x:xf numFmtId="0" fontId="6" fillId="10" borderId="0" xfId="0" applyNumberFormat="1" applyFont="1" applyFill="1" applyBorder="1" applyAlignment="1">
      <x:alignment vertical="top" wrapText="1"/>
    </x:xf>
    <x:xf numFmtId="0" fontId="5" fillId="11" borderId="1" xfId="0" applyNumberFormat="1" applyFont="1" applyFill="1" applyBorder="1" applyAlignment="1">
      <x:alignment vertical="top" wrapText="1"/>
    </x:xf>
    <x:xf numFmtId="0" fontId="5" fillId="11" borderId="2" xfId="0" applyNumberFormat="1" applyFont="1" applyFill="1" applyBorder="1" applyAlignment="1">
      <x:alignment vertical="top" wrapText="1"/>
    </x:xf>
    <x:xf numFmtId="0" fontId="5" fillId="11" borderId="3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7" fillId="15" borderId="0" xfId="0" applyNumberFormat="1" applyFont="1" applyFill="1" applyBorder="1"/>
    <x:xf numFmtId="0" fontId="7" fillId="15" borderId="0" xfId="0" applyNumberFormat="1" applyFont="1" applyFill="1" applyBorder="1" applyAlignment="1">
      <x:alignment wrapText="1"/>
    </x:xf>
    <x:xf numFmtId="0" fontId="7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5" fillId="16" borderId="0" xfId="0" applyNumberFormat="1" applyFont="1" applyFill="1" applyBorder="1"/>
    <x:xf numFmtId="0" fontId="5" fillId="16" borderId="1" xfId="0" applyNumberFormat="1" applyFont="1" applyFill="1" applyBorder="1"/>
    <x:xf numFmtId="0" fontId="5" fillId="16" borderId="2" xfId="0" applyNumberFormat="1" applyFont="1" applyFill="1" applyBorder="1"/>
    <x:xf numFmtId="0" fontId="5" fillId="16" borderId="3" xfId="0" applyNumberFormat="1" applyFont="1" applyFill="1" applyBorder="1"/>
    <x:xf numFmtId="0" fontId="5" fillId="16" borderId="1" xfId="0" applyNumberFormat="1" applyFont="1" applyFill="1" applyBorder="1" applyAlignment="1">
      <x:alignment wrapText="1"/>
    </x:xf>
    <x:xf numFmtId="0" fontId="5" fillId="16" borderId="2" xfId="0" applyNumberFormat="1" applyFont="1" applyFill="1" applyBorder="1" applyAlignment="1">
      <x:alignment wrapText="1"/>
    </x:xf>
    <x:xf numFmtId="0" fontId="5" fillId="16" borderId="3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2" fillId="13" borderId="0" xfId="0" applyNumberFormat="1" applyFont="1" applyFill="1" applyBorder="1" applyAlignment="1">
      <x:alignment vertical="top" wrapText="1"/>
    </x:xf>
    <x:xf numFmtId="0" fontId="2" fillId="13" borderId="0" xfId="0" applyNumberFormat="1" applyFont="1" applyFill="1" applyBorder="1" applyAlignment="1">
      <x:alignment vertical="top"/>
    </x:xf>
    <x:xf numFmtId="0" fontId="5" fillId="16" borderId="1" xfId="0" applyNumberFormat="1" applyFont="1" applyFill="1" applyBorder="1" applyAlignment="1">
      <x:alignment vertical="top" wrapText="1"/>
    </x:xf>
    <x:xf numFmtId="0" fontId="5" fillId="16" borderId="2" xfId="0" applyNumberFormat="1" applyFont="1" applyFill="1" applyBorder="1" applyAlignment="1">
      <x:alignment vertical="top" wrapText="1"/>
    </x:xf>
    <x:xf numFmtId="0" fontId="5" fillId="16" borderId="3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7" fillId="20" borderId="0" xfId="0" applyNumberFormat="1" applyFont="1" applyFill="1" applyBorder="1"/>
    <x:xf numFmtId="0" fontId="7" fillId="20" borderId="0" xfId="0" applyNumberFormat="1" applyFont="1" applyFill="1" applyBorder="1" applyAlignment="1">
      <x:alignment wrapText="1"/>
    </x:xf>
    <x:xf numFmtId="0" fontId="7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5" fillId="21" borderId="0" xfId="0" applyNumberFormat="1" applyFont="1" applyFill="1" applyBorder="1"/>
    <x:xf numFmtId="0" fontId="5" fillId="21" borderId="1" xfId="0" applyNumberFormat="1" applyFont="1" applyFill="1" applyBorder="1"/>
    <x:xf numFmtId="0" fontId="5" fillId="21" borderId="2" xfId="0" applyNumberFormat="1" applyFont="1" applyFill="1" applyBorder="1"/>
    <x:xf numFmtId="0" fontId="5" fillId="21" borderId="3" xfId="0" applyNumberFormat="1" applyFont="1" applyFill="1" applyBorder="1"/>
    <x:xf numFmtId="0" fontId="5" fillId="21" borderId="1" xfId="0" applyNumberFormat="1" applyFont="1" applyFill="1" applyBorder="1" applyAlignment="1">
      <x:alignment wrapText="1"/>
    </x:xf>
    <x:xf numFmtId="0" fontId="5" fillId="21" borderId="2" xfId="0" applyNumberFormat="1" applyFont="1" applyFill="1" applyBorder="1" applyAlignment="1">
      <x:alignment wrapText="1"/>
    </x:xf>
    <x:xf numFmtId="0" fontId="5" fillId="21" borderId="3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2" fillId="18" borderId="0" xfId="0" applyNumberFormat="1" applyFont="1" applyFill="1" applyBorder="1" applyAlignment="1">
      <x:alignment vertical="top" wrapText="1"/>
    </x:xf>
    <x:xf numFmtId="0" fontId="2" fillId="18" borderId="0" xfId="0" applyNumberFormat="1" applyFont="1" applyFill="1" applyBorder="1" applyAlignment="1">
      <x:alignment vertical="top"/>
    </x:xf>
    <x:xf numFmtId="0" fontId="5" fillId="21" borderId="1" xfId="0" applyNumberFormat="1" applyFont="1" applyFill="1" applyBorder="1" applyAlignment="1">
      <x:alignment vertical="top" wrapText="1"/>
    </x:xf>
    <x:xf numFmtId="0" fontId="5" fillId="21" borderId="2" xfId="0" applyNumberFormat="1" applyFont="1" applyFill="1" applyBorder="1" applyAlignment="1">
      <x:alignment vertical="top" wrapText="1"/>
    </x:xf>
    <x:xf numFmtId="0" fontId="5" fillId="21" borderId="3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2" fillId="23" borderId="0" xfId="0" applyNumberFormat="1" applyFont="1" applyFill="1" applyBorder="1"/>
    <x:xf numFmtId="0" fontId="2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7" fillId="25" borderId="0" xfId="0" applyNumberFormat="1" applyFont="1" applyFill="1" applyBorder="1"/>
    <x:xf numFmtId="0" fontId="7" fillId="25" borderId="0" xfId="0" applyNumberFormat="1" applyFont="1" applyFill="1" applyBorder="1" applyAlignment="1">
      <x:alignment wrapText="1"/>
    </x:xf>
    <x:xf numFmtId="0" fontId="7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5" fillId="26" borderId="0" xfId="0" applyNumberFormat="1" applyFont="1" applyFill="1" applyBorder="1"/>
    <x:xf numFmtId="0" fontId="5" fillId="26" borderId="1" xfId="0" applyNumberFormat="1" applyFont="1" applyFill="1" applyBorder="1"/>
    <x:xf numFmtId="0" fontId="5" fillId="26" borderId="2" xfId="0" applyNumberFormat="1" applyFont="1" applyFill="1" applyBorder="1"/>
    <x:xf numFmtId="0" fontId="5" fillId="26" borderId="3" xfId="0" applyNumberFormat="1" applyFont="1" applyFill="1" applyBorder="1"/>
    <x:xf numFmtId="0" fontId="5" fillId="26" borderId="1" xfId="0" applyNumberFormat="1" applyFont="1" applyFill="1" applyBorder="1" applyAlignment="1">
      <x:alignment wrapText="1"/>
    </x:xf>
    <x:xf numFmtId="0" fontId="5" fillId="26" borderId="2" xfId="0" applyNumberFormat="1" applyFont="1" applyFill="1" applyBorder="1" applyAlignment="1">
      <x:alignment wrapText="1"/>
    </x:xf>
    <x:xf numFmtId="0" fontId="5" fillId="26" borderId="3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2" fillId="23" borderId="0" xfId="0" applyNumberFormat="1" applyFont="1" applyFill="1" applyBorder="1" applyAlignment="1">
      <x:alignment vertical="top" wrapText="1"/>
    </x:xf>
    <x:xf numFmtId="0" fontId="2" fillId="23" borderId="0" xfId="0" applyNumberFormat="1" applyFont="1" applyFill="1" applyBorder="1" applyAlignment="1">
      <x:alignment vertical="top"/>
    </x:xf>
    <x:xf numFmtId="0" fontId="5" fillId="26" borderId="1" xfId="0" applyNumberFormat="1" applyFont="1" applyFill="1" applyBorder="1" applyAlignment="1">
      <x:alignment vertical="top" wrapText="1"/>
    </x:xf>
    <x:xf numFmtId="0" fontId="5" fillId="26" borderId="2" xfId="0" applyNumberFormat="1" applyFont="1" applyFill="1" applyBorder="1" applyAlignment="1">
      <x:alignment vertical="top" wrapText="1"/>
    </x:xf>
    <x:xf numFmtId="0" fontId="5" fillId="26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922d667704221" /><Relationship Type="http://schemas.openxmlformats.org/officeDocument/2006/relationships/theme" Target="/xl/theme/theme1.xml" Id="Rda2f488d75a140ed" /><Relationship Type="http://schemas.openxmlformats.org/officeDocument/2006/relationships/sharedStrings" Target="/xl/sharedStrings.xml" Id="R6fd4944244db458b" /><Relationship Type="http://schemas.openxmlformats.org/officeDocument/2006/relationships/worksheet" Target="/xl/worksheets/sheet1.xml" Id="R4e7ef5d7c4ce43e8" /><Relationship Type="http://schemas.openxmlformats.org/officeDocument/2006/relationships/worksheet" Target="/xl/worksheets/sheet2.xml" Id="R08febe1f03bc44f4" /><Relationship Type="http://schemas.openxmlformats.org/officeDocument/2006/relationships/worksheet" Target="/xl/worksheets/sheet3.xml" Id="R718111309b3447b2" /><Relationship Type="http://schemas.openxmlformats.org/officeDocument/2006/relationships/worksheet" Target="/xl/worksheets/sheet4.xml" Id="R6d8e4aac8f10407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2001 Tomita Score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320</x:v>
      </x:c>
    </x:row>
    <x:row r="6" ht="24" customHeight="1">
      <x:c r="A6" s="6" t="str">
        <x:v>Checks run</x:v>
      </x:c>
      <x:c r="B6" s="7" t="n">
        <x:v>320</x:v>
      </x:c>
    </x:row>
    <x:row r="7" ht="24" customHeight="1">
      <x:c r="A7" s="6" t="str">
        <x:v>Classification mismatches</x:v>
      </x:c>
      <x:c r="B7" s="7" t="n">
        <x:v>0</x:v>
      </x:c>
    </x:row>
    <x:row r="8" ht="24" customHeight="1">
      <x:c r="A8" s="6" t="str">
        <x:v>Maximum score difference</x:v>
      </x:c>
      <x:c r="B8" s="7" t="n">
        <x:v>0</x:v>
      </x:c>
    </x:row>
    <x:row r="9" ht="24" customHeight="1">
      <x:c r="A9" s="6" t="str">
        <x:v>Verified on</x:v>
      </x:c>
      <x:c r="B9" s="7" t="str">
        <x:v>2026-07-22</x:v>
      </x:c>
    </x:row>
    <x:row r="10" ht="44" customHeight="1">
      <x:c r="A10" s="6" t="str">
        <x:v>Model</x:v>
      </x:c>
      <x:c r="B10" s="7" t="str">
        <x:v>Original 2001 Tomita spinal-metastasis score</x:v>
      </x:c>
    </x:row>
    <x:row r="11" ht="44" customHeight="1">
      <x:c r="A11" s="6" t="str">
        <x:v>Scope</x:v>
      </x:c>
      <x:c r="B11" s="7" t="str">
        <x:v>Baseline established spinal metastases; no panel reuse</x:v>
      </x:c>
    </x:row>
    <x:row r="12" ht="24" customHeight="1"/>
    <x:row r="13" ht="24" customHeight="1">
      <x:c r="A13" s="10" t="str">
        <x:v>Scoring: growth 1/2/4 + visceral 0/2/4 + bone 1/2. Source bands remain separate: 2-3, 4-5, 6-7, and 8-10.</x:v>
      </x:c>
      <x:c r="B13" s="10"/>
      <x:c r="C13" s="10"/>
      <x:c r="D13" s="10"/>
      <x:c r="E13" s="10"/>
      <x:c r="F13" s="10"/>
    </x:row>
    <x:row r="14" ht="24" customHeight="1">
      <x:c r="A14" s="10"/>
      <x:c r="B14" s="10"/>
      <x:c r="C14" s="10"/>
      <x:c r="D14" s="10"/>
      <x:c r="E14" s="10"/>
      <x:c r="F14" s="10"/>
    </x:row>
    <x:row r="15" ht="24" customHeight="1"/>
    <x:row r="16" ht="24" customHeight="1">
      <x:c r="A16" s="13" t="str">
        <x:v>Safety: Strategies are the original study's proposals, not current individualized treatment recommendations. Visceral treatability requires clinician assessment.</x:v>
      </x:c>
      <x:c r="B16" s="13"/>
      <x:c r="C16" s="13"/>
      <x:c r="D16" s="13"/>
      <x:c r="E16" s="13"/>
      <x:c r="F16" s="13"/>
    </x:row>
    <x:row r="17" ht="24" customHeight="1">
      <x:c r="A17" s="13"/>
      <x:c r="B17" s="13"/>
      <x:c r="C17" s="13"/>
      <x:c r="D17" s="13"/>
      <x:c r="E17" s="13"/>
      <x:c r="F17" s="13"/>
    </x:row>
  </x:sheetData>
  <x:mergeCells>
    <x:mergeCell ref="A1:F2"/>
    <x:mergeCell ref="A13:F14"/>
    <x:mergeCell ref="A16:F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20" hidden="0" customWidth="1"/>
    <x:col min="3" max="3" width="20" hidden="0" customWidth="1"/>
    <x:col min="4" max="4" width="20" hidden="0" customWidth="1"/>
    <x:col min="5" max="5" width="15" hidden="0" customWidth="1"/>
    <x:col min="6" max="6" width="15" hidden="0" customWidth="1"/>
    <x:col min="7" max="7" width="28" hidden="0" customWidth="1"/>
    <x:col min="8" max="8" width="28" hidden="0" customWidth="1"/>
    <x:col min="9" max="9" width="12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</x:row>
    <x:row r="4">
      <x:c r="A4" s="19" t="str">
        <x:v>Case</x:v>
      </x:c>
      <x:c r="B4" s="20" t="str">
        <x:v>Growth</x:v>
      </x:c>
      <x:c r="C4" s="20" t="str">
        <x:v>Visceral</x:v>
      </x:c>
      <x:c r="D4" s="20" t="str">
        <x:v>Bone</x:v>
      </x:c>
      <x:c r="E4" s="20" t="str">
        <x:v>Expected score</x:v>
      </x:c>
      <x:c r="F4" s="20" t="str">
        <x:v>Actual score</x:v>
      </x:c>
      <x:c r="G4" s="20" t="str">
        <x:v>Expected group</x:v>
      </x:c>
      <x:c r="H4" s="20" t="str">
        <x:v>Actual group</x:v>
      </x:c>
      <x:c r="I4" s="21" t="str">
        <x:v>Result</x:v>
      </x:c>
    </x:row>
    <x:row r="5">
      <x:c r="A5" s="7" t="str">
        <x:v>Minimum score</x:v>
      </x:c>
      <x:c r="B5" s="7" t="str">
        <x:v>slow</x:v>
      </x:c>
      <x:c r="C5" s="7" t="str">
        <x:v>none</x:v>
      </x:c>
      <x:c r="D5" s="7" t="str">
        <x:v>solitaryOrIsolated</x:v>
      </x:c>
      <x:c r="E5" s="7" t="n">
        <x:v>2</x:v>
      </x:c>
      <x:c r="F5" s="7" t="n">
        <x:v>2</x:v>
      </x:c>
      <x:c r="G5" s="7" t="str">
        <x:v>Long-term local control</x:v>
      </x:c>
      <x:c r="H5" s="7" t="str">
        <x:v>Long-term local control</x:v>
      </x:c>
      <x:c r="I5" s="7" t="str">
        <x:v>PASS</x:v>
      </x:c>
    </x:row>
    <x:row r="6">
      <x:c r="A6" s="7" t="str">
        <x:v>Upper long-term boundary</x:v>
      </x:c>
      <x:c r="B6" s="7" t="str">
        <x:v>slow</x:v>
      </x:c>
      <x:c r="C6" s="7" t="str">
        <x:v>none</x:v>
      </x:c>
      <x:c r="D6" s="7" t="str">
        <x:v>multiple</x:v>
      </x:c>
      <x:c r="E6" s="7" t="n">
        <x:v>3</x:v>
      </x:c>
      <x:c r="F6" s="7" t="n">
        <x:v>3</x:v>
      </x:c>
      <x:c r="G6" s="7" t="str">
        <x:v>Long-term local control</x:v>
      </x:c>
      <x:c r="H6" s="7" t="str">
        <x:v>Long-term local control</x:v>
      </x:c>
      <x:c r="I6" s="7" t="str">
        <x:v>PASS</x:v>
      </x:c>
    </x:row>
    <x:row r="7">
      <x:c r="A7" s="7" t="str">
        <x:v>Lower middle-term boundary</x:v>
      </x:c>
      <x:c r="B7" s="7" t="str">
        <x:v>moderate</x:v>
      </x:c>
      <x:c r="C7" s="7" t="str">
        <x:v>none</x:v>
      </x:c>
      <x:c r="D7" s="7" t="str">
        <x:v>multiple</x:v>
      </x:c>
      <x:c r="E7" s="7" t="n">
        <x:v>4</x:v>
      </x:c>
      <x:c r="F7" s="7" t="n">
        <x:v>4</x:v>
      </x:c>
      <x:c r="G7" s="7" t="str">
        <x:v>Middle-term local control</x:v>
      </x:c>
      <x:c r="H7" s="7" t="str">
        <x:v>Middle-term local control</x:v>
      </x:c>
      <x:c r="I7" s="7" t="str">
        <x:v>PASS</x:v>
      </x:c>
    </x:row>
    <x:row r="8">
      <x:c r="A8" s="7" t="str">
        <x:v>Upper middle-term boundary</x:v>
      </x:c>
      <x:c r="B8" s="7" t="str">
        <x:v>rapid</x:v>
      </x:c>
      <x:c r="C8" s="7" t="str">
        <x:v>none</x:v>
      </x:c>
      <x:c r="D8" s="7" t="str">
        <x:v>solitaryOrIsolated</x:v>
      </x:c>
      <x:c r="E8" s="7" t="n">
        <x:v>5</x:v>
      </x:c>
      <x:c r="F8" s="7" t="n">
        <x:v>5</x:v>
      </x:c>
      <x:c r="G8" s="7" t="str">
        <x:v>Middle-term local control</x:v>
      </x:c>
      <x:c r="H8" s="7" t="str">
        <x:v>Middle-term local control</x:v>
      </x:c>
      <x:c r="I8" s="7" t="str">
        <x:v>PASS</x:v>
      </x:c>
    </x:row>
    <x:row r="9">
      <x:c r="A9" s="7" t="str">
        <x:v>Lower short-term boundary</x:v>
      </x:c>
      <x:c r="B9" s="7" t="str">
        <x:v>moderate</x:v>
      </x:c>
      <x:c r="C9" s="7" t="str">
        <x:v>treatable</x:v>
      </x:c>
      <x:c r="D9" s="7" t="str">
        <x:v>multiple</x:v>
      </x:c>
      <x:c r="E9" s="7" t="n">
        <x:v>6</x:v>
      </x:c>
      <x:c r="F9" s="7" t="n">
        <x:v>6</x:v>
      </x:c>
      <x:c r="G9" s="7" t="str">
        <x:v>Short-term palliation</x:v>
      </x:c>
      <x:c r="H9" s="7" t="str">
        <x:v>Short-term palliation</x:v>
      </x:c>
      <x:c r="I9" s="7" t="str">
        <x:v>PASS</x:v>
      </x:c>
    </x:row>
    <x:row r="10">
      <x:c r="A10" s="7" t="str">
        <x:v>Upper short-term boundary</x:v>
      </x:c>
      <x:c r="B10" s="7" t="str">
        <x:v>slow</x:v>
      </x:c>
      <x:c r="C10" s="7" t="str">
        <x:v>untreatable</x:v>
      </x:c>
      <x:c r="D10" s="7" t="str">
        <x:v>multiple</x:v>
      </x:c>
      <x:c r="E10" s="7" t="n">
        <x:v>7</x:v>
      </x:c>
      <x:c r="F10" s="7" t="n">
        <x:v>7</x:v>
      </x:c>
      <x:c r="G10" s="7" t="str">
        <x:v>Short-term palliation</x:v>
      </x:c>
      <x:c r="H10" s="7" t="str">
        <x:v>Short-term palliation</x:v>
      </x:c>
      <x:c r="I10" s="7" t="str">
        <x:v>PASS</x:v>
      </x:c>
    </x:row>
    <x:row r="11">
      <x:c r="A11" s="7" t="str">
        <x:v>Lower supportive-care boundary</x:v>
      </x:c>
      <x:c r="B11" s="7" t="str">
        <x:v>moderate</x:v>
      </x:c>
      <x:c r="C11" s="7" t="str">
        <x:v>untreatable</x:v>
      </x:c>
      <x:c r="D11" s="7" t="str">
        <x:v>multiple</x:v>
      </x:c>
      <x:c r="E11" s="7" t="n">
        <x:v>8</x:v>
      </x:c>
      <x:c r="F11" s="7" t="n">
        <x:v>8</x:v>
      </x:c>
      <x:c r="G11" s="7" t="str">
        <x:v>Nonoperative supportive care</x:v>
      </x:c>
      <x:c r="H11" s="7" t="str">
        <x:v>Nonoperative supportive care</x:v>
      </x:c>
      <x:c r="I11" s="7" t="str">
        <x:v>PASS</x:v>
      </x:c>
    </x:row>
    <x:row r="12">
      <x:c r="A12" s="7" t="str">
        <x:v>Maximum score</x:v>
      </x:c>
      <x:c r="B12" s="7" t="str">
        <x:v>rapid</x:v>
      </x:c>
      <x:c r="C12" s="7" t="str">
        <x:v>untreatable</x:v>
      </x:c>
      <x:c r="D12" s="7" t="str">
        <x:v>multiple</x:v>
      </x:c>
      <x:c r="E12" s="7" t="n">
        <x:v>10</x:v>
      </x:c>
      <x:c r="F12" s="7" t="n">
        <x:v>10</x:v>
      </x:c>
      <x:c r="G12" s="7" t="str">
        <x:v>Nonoperative supportive care</x:v>
      </x:c>
      <x:c r="H12" s="7" t="str">
        <x:v>Nonoperative supportive care</x:v>
      </x:c>
      <x:c r="I12" s="7" t="str">
        <x:v>PASS</x:v>
      </x:c>
    </x:row>
    <x:row r="13">
      <x:c r="A13" s="7" t="str">
        <x:v>Invalid input 1</x:v>
      </x:c>
      <x:c r="B13" s="7" t="str">
        <x:v>Invalid or missing</x:v>
      </x:c>
      <x:c r="C13" s="7" t="str">
        <x:v>N/A</x:v>
      </x:c>
      <x:c r="D13" s="7" t="str">
        <x:v>N/A</x:v>
      </x:c>
      <x:c r="E13" s="7" t="str">
        <x:v>Invalid Input</x:v>
      </x:c>
      <x:c r="F13" s="7" t="str">
        <x:v>Invalid Input</x:v>
      </x:c>
      <x:c r="G13" s="7" t="str">
        <x:v>N/A</x:v>
      </x:c>
      <x:c r="H13" s="7" t="str">
        <x:v>N/A</x:v>
      </x:c>
      <x:c r="I13" s="7" t="str">
        <x:v>PASS</x:v>
      </x:c>
    </x:row>
    <x:row r="14">
      <x:c r="A14" s="7" t="str">
        <x:v>Invalid input 2</x:v>
      </x:c>
      <x:c r="B14" s="7" t="str">
        <x:v>Invalid or missing</x:v>
      </x:c>
      <x:c r="C14" s="7" t="str">
        <x:v>N/A</x:v>
      </x:c>
      <x:c r="D14" s="7" t="str">
        <x:v>N/A</x:v>
      </x:c>
      <x:c r="E14" s="7" t="str">
        <x:v>Invalid Input</x:v>
      </x:c>
      <x:c r="F14" s="7" t="str">
        <x:v>Invalid Input</x:v>
      </x:c>
      <x:c r="G14" s="7" t="str">
        <x:v>N/A</x:v>
      </x:c>
      <x:c r="H14" s="7" t="str">
        <x:v>N/A</x:v>
      </x:c>
      <x:c r="I14" s="7" t="str">
        <x:v>PASS</x:v>
      </x:c>
    </x:row>
    <x:row r="15">
      <x:c r="A15" s="7" t="str">
        <x:v>Invalid input 3</x:v>
      </x:c>
      <x:c r="B15" s="7" t="str">
        <x:v>Invalid or missing</x:v>
      </x:c>
      <x:c r="C15" s="7" t="str">
        <x:v>N/A</x:v>
      </x:c>
      <x:c r="D15" s="7" t="str">
        <x:v>N/A</x:v>
      </x:c>
      <x:c r="E15" s="7" t="str">
        <x:v>Invalid Input</x:v>
      </x:c>
      <x:c r="F15" s="7" t="str">
        <x:v>Invalid Input</x:v>
      </x:c>
      <x:c r="G15" s="7" t="str">
        <x:v>N/A</x:v>
      </x:c>
      <x:c r="H15" s="7" t="str">
        <x:v>N/A</x:v>
      </x:c>
      <x:c r="I15" s="7" t="str">
        <x:v>PASS</x:v>
      </x:c>
    </x:row>
    <x:row r="16">
      <x:c r="A16" s="7" t="str">
        <x:v>Invalid input 4</x:v>
      </x:c>
      <x:c r="B16" s="7" t="str">
        <x:v>Invalid or missing</x:v>
      </x:c>
      <x:c r="C16" s="7" t="str">
        <x:v>N/A</x:v>
      </x:c>
      <x:c r="D16" s="7" t="str">
        <x:v>N/A</x:v>
      </x:c>
      <x:c r="E16" s="7" t="str">
        <x:v>Invalid Input</x:v>
      </x:c>
      <x:c r="F16" s="7" t="str">
        <x:v>Invalid Input</x:v>
      </x:c>
      <x:c r="G16" s="7" t="str">
        <x:v>N/A</x:v>
      </x:c>
      <x:c r="H16" s="7" t="str">
        <x:v>N/A</x:v>
      </x:c>
      <x:c r="I16" s="7" t="str">
        <x:v>PASS</x:v>
      </x:c>
    </x:row>
  </x:sheetData>
  <x:mergeCells>
    <x:mergeCell ref="A1:I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0" hidden="0" customWidth="1"/>
    <x:col min="3" max="3" width="62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9" t="str">
        <x:v>Item</x:v>
      </x:c>
      <x:c r="B4" s="20" t="str">
        <x:v>Detail</x:v>
      </x:c>
      <x:c r="C4" s="21" t="str">
        <x:v>Source URL</x:v>
      </x:c>
    </x:row>
    <x:row r="5">
      <x:c r="A5" s="7" t="str">
        <x:v>Primary model</x:v>
      </x:c>
      <x:c r="B5" s="7" t="str">
        <x:v>Tomita et al. 2001 original three-factor spinal-metastasis score</x:v>
      </x:c>
      <x:c r="C5" s="7" t="str">
        <x:v>https://pubmed.ncbi.nlm.nih.gov/11224867/</x:v>
      </x:c>
    </x:row>
    <x:row r="6">
      <x:c r="A6" s="7" t="str">
        <x:v>DOI</x:v>
      </x:c>
      <x:c r="B6" s="7" t="str">
        <x:v>Surgical strategy for spinal metastases</x:v>
      </x:c>
      <x:c r="C6" s="7" t="str">
        <x:v>https://doi.org/10.1097/00007632-200102010-00016</x:v>
      </x:c>
    </x:row>
    <x:row r="7">
      <x:c r="A7" s="7" t="str">
        <x:v>Growth points</x:v>
      </x:c>
      <x:c r="B7" s="7" t="str">
        <x:v>Slow 1; moderate 2; rapid 4</x:v>
      </x:c>
      <x:c r="C7" s="7" t="str">
        <x:v>Primary publication</x:v>
      </x:c>
    </x:row>
    <x:row r="8">
      <x:c r="A8" s="7" t="str">
        <x:v>Visceral points</x:v>
      </x:c>
      <x:c r="B8" s="7" t="str">
        <x:v>None 0; treatable 2; untreatable 4</x:v>
      </x:c>
      <x:c r="C8" s="7" t="str">
        <x:v>Primary publication</x:v>
      </x:c>
    </x:row>
    <x:row r="9">
      <x:c r="A9" s="7" t="str">
        <x:v>Bone points</x:v>
      </x:c>
      <x:c r="B9" s="7" t="str">
        <x:v>Solitary or isolated 1; multiple 2</x:v>
      </x:c>
      <x:c r="C9" s="7" t="str">
        <x:v>Primary publication</x:v>
      </x:c>
    </x:row>
    <x:row r="10">
      <x:c r="A10" s="7" t="str">
        <x:v>Score 2-3</x:v>
      </x:c>
      <x:c r="B10" s="7" t="str">
        <x:v>Long-term local control; wide or marginal excision proposed in original study</x:v>
      </x:c>
      <x:c r="C10" s="7" t="str">
        <x:v>Primary publication</x:v>
      </x:c>
    </x:row>
    <x:row r="11">
      <x:c r="A11" s="7" t="str">
        <x:v>Score 4-5</x:v>
      </x:c>
      <x:c r="B11" s="7" t="str">
        <x:v>Middle-term local control; marginal or intralesional excision proposed</x:v>
      </x:c>
      <x:c r="C11" s="7" t="str">
        <x:v>Primary publication</x:v>
      </x:c>
    </x:row>
    <x:row r="12">
      <x:c r="A12" s="7" t="str">
        <x:v>Score 6-7</x:v>
      </x:c>
      <x:c r="B12" s="7" t="str">
        <x:v>Short-term palliation; palliative surgery proposed</x:v>
      </x:c>
      <x:c r="C12" s="7" t="str">
        <x:v>Primary publication</x:v>
      </x:c>
    </x:row>
    <x:row r="13">
      <x:c r="A13" s="7" t="str">
        <x:v>Score 8-10</x:v>
      </x:c>
      <x:c r="B13" s="7" t="str">
        <x:v>Nonoperative supportive care proposed</x:v>
      </x:c>
      <x:c r="C13" s="7" t="str">
        <x:v>Primary publication</x:v>
      </x:c>
    </x:row>
    <x:row r="14">
      <x:c r="A14" s="7" t="str">
        <x:v>Applicability</x:v>
      </x:c>
      <x:c r="B14" s="7" t="str">
        <x:v>Baseline assessment of established spinal metastases; visceral treatability is clinician assessed</x:v>
      </x:c>
      <x:c r="C14" s="7" t="str">
        <x:v>Implementation scope</x:v>
      </x:c>
    </x:row>
    <x:row r="15">
      <x:c r="A15" s="7" t="str">
        <x:v>Limitation</x:v>
      </x:c>
      <x:c r="B15" s="7" t="str">
        <x:v>Historical proposed strategy, not a current individualized recommendation</x:v>
      </x:c>
      <x:c r="C15" s="7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30" t="str">
        <x:v>Latest Production Check — tomita-spine-metastases-surgical-score</x:v>
      </x:c>
      <x:c r="B1" s="130"/>
      <x:c r="C1" s="130"/>
      <x:c r="D1" s="130"/>
      <x:c r="E1" s="130"/>
    </x:row>
    <x:row r="2" ht="28" customHeight="1">
      <x:c r="A2" s="130"/>
      <x:c r="B2" s="130"/>
      <x:c r="C2" s="130"/>
      <x:c r="D2" s="130"/>
      <x:c r="E2" s="130"/>
    </x:row>
    <x:row r="3">
      <x:c r="A3" s="44"/>
      <x:c r="B3" s="44"/>
      <x:c r="C3" s="44"/>
      <x:c r="D3" s="44"/>
      <x:c r="E3" s="44"/>
    </x:row>
    <x:row r="4" ht="34" customHeight="1">
      <x:c r="A4" s="131" t="str">
        <x:v>Production route</x:v>
      </x:c>
      <x:c r="B4" s="46" t="str">
        <x:v>https://oncotoolkit.com/calculator/tomita-spine-metastases-surgical-score</x:v>
      </x:c>
      <x:c r="C4" s="44"/>
      <x:c r="D4" s="132" t="str">
        <x:v>What this check covered</x:v>
      </x:c>
      <x:c r="E4" s="44"/>
    </x:row>
    <x:row r="5" ht="34" customHeight="1">
      <x:c r="A5" s="131" t="str">
        <x:v>Tested on</x:v>
      </x:c>
      <x:c r="B5" s="46" t="str">
        <x:v>2026-08-03</x:v>
      </x:c>
      <x:c r="C5" s="44"/>
      <x:c r="D5" s="117" t="str">
        <x:v>Original 2001 Tomita three-factor rule and existing 320/320 audit</x:v>
      </x:c>
      <x:c r="E5" s="117"/>
    </x:row>
    <x:row r="6" ht="34" customHeight="1">
      <x:c r="A6" s="131" t="str">
        <x:v>Cases tested</x:v>
      </x:c>
      <x:c r="B6" s="46" t="n">
        <x:v>5</x:v>
      </x:c>
      <x:c r="C6" s="44"/>
      <x:c r="D6" s="117"/>
      <x:c r="E6" s="117"/>
    </x:row>
    <x:row r="7" ht="34" customHeight="1">
      <x:c r="A7" s="131" t="str">
        <x:v>Overall result</x:v>
      </x:c>
      <x:c r="B7" s="46" t="str">
        <x:v>PASSED</x:v>
      </x:c>
      <x:c r="C7" s="44"/>
      <x:c r="D7" s="132" t="str">
        <x:v>Findings</x:v>
      </x:c>
      <x:c r="E7" s="44"/>
    </x:row>
    <x:row r="8" ht="34" customHeight="1">
      <x:c r="A8" s="131" t="str">
        <x:v>Pass rate</x:v>
      </x:c>
      <x:c r="B8" s="46" t="str">
        <x:v>5/5</x:v>
      </x:c>
      <x:c r="C8" s="44"/>
      <x:c r="D8" s="121" t="str">
        <x:v>No unexpected finding was observed.</x:v>
      </x:c>
      <x:c r="E8" s="121"/>
    </x:row>
    <x:row r="9">
      <x:c r="A9" s="44"/>
      <x:c r="B9" s="44"/>
      <x:c r="C9" s="44"/>
      <x:c r="D9" s="44"/>
      <x:c r="E9" s="44"/>
    </x:row>
    <x:row r="10">
      <x:c r="A10" s="133" t="str">
        <x:v>Case</x:v>
      </x:c>
      <x:c r="B10" s="134" t="str">
        <x:v>Test inputs</x:v>
      </x:c>
      <x:c r="C10" s="134" t="str">
        <x:v>Expected result</x:v>
      </x:c>
      <x:c r="D10" s="134" t="str">
        <x:v>Actual website result</x:v>
      </x:c>
      <x:c r="E10" s="135" t="str">
        <x:v>Result</x:v>
      </x:c>
    </x:row>
    <x:row r="11" ht="52" customHeight="1">
      <x:c r="A11" s="46" t="str">
        <x:v>Score 2</x:v>
      </x:c>
      <x:c r="B11" s="46" t="str"/>
      <x:c r="C11" s="46" t="str">
        <x:v>2</x:v>
      </x:c>
      <x:c r="D11" s="46" t="str">
        <x:v>2</x:v>
      </x:c>
      <x:c r="E11" s="46" t="str">
        <x:v>PASS</x:v>
      </x:c>
    </x:row>
    <x:row r="12" ht="52" customHeight="1">
      <x:c r="A12" s="46" t="str">
        <x:v>Score 3</x:v>
      </x:c>
      <x:c r="B12" s="46" t="str"/>
      <x:c r="C12" s="46" t="str">
        <x:v>3</x:v>
      </x:c>
      <x:c r="D12" s="46" t="str">
        <x:v>3</x:v>
      </x:c>
      <x:c r="E12" s="46" t="str">
        <x:v>PASS</x:v>
      </x:c>
    </x:row>
    <x:row r="13" ht="52" customHeight="1">
      <x:c r="A13" s="46" t="str">
        <x:v>Score 4</x:v>
      </x:c>
      <x:c r="B13" s="46" t="str"/>
      <x:c r="C13" s="46" t="str">
        <x:v>4</x:v>
      </x:c>
      <x:c r="D13" s="46" t="str">
        <x:v>4</x:v>
      </x:c>
      <x:c r="E13" s="46" t="str">
        <x:v>PASS</x:v>
      </x:c>
    </x:row>
    <x:row r="14" ht="52" customHeight="1">
      <x:c r="A14" s="46" t="str">
        <x:v>Score 7</x:v>
      </x:c>
      <x:c r="B14" s="46" t="str"/>
      <x:c r="C14" s="46" t="str">
        <x:v>7</x:v>
      </x:c>
      <x:c r="D14" s="46" t="str">
        <x:v>7</x:v>
      </x:c>
      <x:c r="E14" s="46" t="str">
        <x:v>PASS</x:v>
      </x:c>
    </x:row>
    <x:row r="15" ht="52" customHeight="1">
      <x:c r="A15" s="46" t="str">
        <x:v>Score 10</x:v>
      </x:c>
      <x:c r="B15" s="46" t="str"/>
      <x:c r="C15" s="46" t="str">
        <x:v>10</x:v>
      </x:c>
      <x:c r="D15" s="46" t="str">
        <x:v>10</x:v>
      </x:c>
      <x:c r="E15" s="46" t="str">
        <x:v>PASS</x:v>
      </x:c>
    </x:row>
    <x:row r="16">
      <x:c r="A16" s="44"/>
      <x:c r="B16" s="44"/>
      <x:c r="C16" s="44"/>
      <x:c r="D16" s="44"/>
      <x:c r="E16" s="44"/>
    </x:row>
    <x:row r="17">
      <x:c r="A17" s="44"/>
      <x:c r="B17" s="44"/>
      <x:c r="C17" s="44"/>
      <x:c r="D17" s="44"/>
      <x:c r="E17" s="44"/>
    </x:row>
    <x:row r="18">
      <x:c r="A18" s="44"/>
      <x:c r="B18" s="44"/>
      <x:c r="C18" s="44"/>
      <x:c r="D18" s="44"/>
      <x:c r="E18" s="44"/>
    </x:row>
    <x:row r="19">
      <x:c r="A19" s="44"/>
      <x:c r="B19" s="44"/>
      <x:c r="C19" s="44"/>
      <x:c r="D19" s="44"/>
      <x:c r="E19" s="44"/>
    </x:row>
    <x:row r="20">
      <x:c r="A20" s="44"/>
      <x:c r="B20" s="44"/>
      <x:c r="C20" s="44"/>
      <x:c r="D20" s="44"/>
      <x:c r="E20" s="44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